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入力用マニュアル" sheetId="1" r:id="rId1"/>
    <sheet name="入力用フォーム" sheetId="2" r:id="rId2"/>
    <sheet name="選手登録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<sst xmlns="http://schemas.openxmlformats.org/spreadsheetml/2006/main" count="191" uniqueCount="108">
  <si>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</si>
  <si>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</si>
  <si>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</si>
  <si>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</si>
  <si>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</si>
  <si>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</si>
  <si>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</si>
  <si>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</si>
  <si>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</si>
  <si>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</si>
  <si>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</si>
  <si>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</si>
  <si>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</si>
  <si>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</si>
  <si>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</si>
  <si>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</si>
  <si>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</si>
  <si>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位置</t>
  </si>
  <si>
    <t>選手氏名</t>
  </si>
  <si>
    <t>登録番号</t>
  </si>
  <si>
    <t>●ユニフォームの色</t>
  </si>
  <si>
    <t>シャツ</t>
  </si>
  <si>
    <t>パンツ</t>
  </si>
  <si>
    <t>選手名</t>
  </si>
  <si>
    <t>対戦結果</t>
  </si>
  <si>
    <t>　チーム名</t>
  </si>
  <si>
    <t>番号</t>
  </si>
  <si>
    <t>選手登録票</t>
  </si>
  <si>
    <t>ヨミガナ</t>
  </si>
  <si>
    <t>FP</t>
  </si>
  <si>
    <t>GK</t>
  </si>
  <si>
    <t>ソックス</t>
  </si>
  <si>
    <t>―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</si>
  <si>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</si>
  <si>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</si>
  <si>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</si>
  <si>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</si>
  <si>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</si>
  <si>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</si>
  <si>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</si>
  <si>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</si>
  <si>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</si>
  <si>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支部名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</si>
  <si>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</si>
  <si>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</si>
  <si>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</si>
  <si>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</si>
  <si>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</si>
  <si>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</si>
  <si>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</si>
  <si>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</si>
  <si>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登録チーム名</t>
  </si>
  <si>
    <t>8人制の最多登録人数　　　　　　　　　　　　　　　　　　　　　　　　　　　　（しんきん・しずぎん）</t>
  </si>
  <si>
    <t>11人制の最多登録人数　　　　　　　　　　　　　　　　　　　　　　　　　　（NTT)</t>
  </si>
  <si>
    <t>中東部</t>
  </si>
  <si>
    <t>大会①</t>
  </si>
  <si>
    <t>大会②</t>
  </si>
  <si>
    <t>主たる大会名を入力</t>
  </si>
  <si>
    <t>大会名を入力</t>
  </si>
  <si>
    <t>メンバー表</t>
  </si>
  <si>
    <t>選手登録票</t>
  </si>
  <si>
    <t>○</t>
  </si>
  <si>
    <t>×</t>
  </si>
  <si>
    <t>ヨミガナを入力（初期設定は、選手名を入力すれば自動的に出ます）</t>
  </si>
  <si>
    <t>大会に参加するチーム名を入力</t>
  </si>
  <si>
    <t>選手証に記載されているチーム名を入力（8人制の場合・11人制の場合）</t>
  </si>
  <si>
    <t>選手証に記載されているチーム名を入力（11人制の場合）</t>
  </si>
  <si>
    <t>「中東部」と入力</t>
  </si>
  <si>
    <t>チーム代表者を入力</t>
  </si>
  <si>
    <t>チーム監督名を入力</t>
  </si>
  <si>
    <t>コーチ名を入力</t>
  </si>
  <si>
    <t>取得級を入力</t>
  </si>
  <si>
    <t>背番号を入力</t>
  </si>
  <si>
    <t>ポジション（GK・FP）を入力</t>
  </si>
  <si>
    <t>選手名を入力</t>
  </si>
  <si>
    <t>学年を入力</t>
  </si>
  <si>
    <t>ユニフォーム</t>
  </si>
  <si>
    <t>FP・GKのユニフォーム色を入力</t>
  </si>
  <si>
    <t>入力箇所</t>
  </si>
  <si>
    <t>メンバー表の1～16枠に登録チーム名が入ります</t>
  </si>
  <si>
    <t>メンバー表の17～20枠に登録チーム名が入ります</t>
  </si>
  <si>
    <t>入力項目</t>
  </si>
  <si>
    <t>に反映</t>
  </si>
  <si>
    <t>←8人制の大会（最多16人登録）・11人制（最多20人登録）の大会の場合、登録チーム(1人～16人)に選手証に記載されている登録チームを入力してください。　　　　　　　　　　　　　　　　　　　　　　　　　　　　　　　　　　　　　　　　　　　　　　　　　　　　　　　　←11人制の大会（最多20人登録）の場合はこちらにも、登録チーム(17人～20人)に選手証に記載されている登録チームを入力してください。</t>
  </si>
  <si>
    <t>選手証記載　　　　　　　　　　　　　　　　　登録チーム(1人～16人）</t>
  </si>
  <si>
    <t>選手証記載　　　　　　　　　　　　　　　　　　　　　　　　　登録チーム(17人～20人）</t>
  </si>
  <si>
    <t>メインユニフォーム</t>
  </si>
  <si>
    <t>サブユニフォーム</t>
  </si>
  <si>
    <t>登録番号（全角数字）</t>
  </si>
  <si>
    <t>選手証記載登録チーム　　　　　　　　（1人～16人）</t>
  </si>
  <si>
    <t>選手証記載登録チーム　　　　　　　　（17人～20人）</t>
  </si>
  <si>
    <t>ヨミガナ</t>
  </si>
  <si>
    <t>選手証の登録番号を入力</t>
  </si>
  <si>
    <t>選手登録番号は、KICKOFFにて登録をし、清水サッカー協会に登録料を支払い、静岡県サッカー協会</t>
  </si>
  <si>
    <t>が、受理した時点で、登録番号が出ますので、再度、KICKOFFにて確認してください。</t>
  </si>
  <si>
    <t>なお、清水サッカー協会に登録料を支払い後、県サッカー協会が受理するまでには1日程度かかります。</t>
  </si>
  <si>
    <t>選手証の発行はで10日～2週間前後と思われます。</t>
  </si>
  <si>
    <t>上記、選手証記載登録チームを入力すると自動的にでてきます</t>
  </si>
  <si>
    <t>↓先発メンバーの背番号に○を付けてください</t>
  </si>
  <si>
    <t>↓着用するユニフォームに○</t>
  </si>
  <si>
    <t>審判①</t>
  </si>
  <si>
    <t>審判②</t>
  </si>
  <si>
    <t>審判資格</t>
  </si>
  <si>
    <t>PK</t>
  </si>
  <si>
    <t>審判名①</t>
  </si>
  <si>
    <t>審判名②</t>
  </si>
  <si>
    <t>しんきんカップ</t>
  </si>
  <si>
    <t>第28回静岡県キッズＵ－10　８人制サッカー大会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</si>
</sst>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0.E+00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22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MS UI Gothic"/>
      <family val="3"/>
    </font>
    <font>
      <b/>
      <sz val="10"/>
      <color indexed="30"/>
      <name val="MS UI Gothic"/>
      <family val="3"/>
    </font>
    <font>
      <sz val="10"/>
      <color indexed="10"/>
      <name val="ＭＳ Ｐゴシック"/>
      <family val="3"/>
    </font>
    <font>
      <b/>
      <sz val="10"/>
      <color indexed="10"/>
      <name val="MS UI Gothic"/>
      <family val="3"/>
    </font>
    <font>
      <b/>
      <sz val="6"/>
      <color indexed="30"/>
      <name val="MS UI Gothic"/>
      <family val="3"/>
    </font>
    <font>
      <b/>
      <sz val="11"/>
      <color indexed="10"/>
      <name val="MS UI Gothic"/>
      <family val="3"/>
    </font>
    <font>
      <sz val="12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0"/>
      <color rgb="FF0070C0"/>
      <name val="MS UI Gothic"/>
      <family val="3"/>
    </font>
    <font>
      <sz val="10"/>
      <color rgb="FFFF0000"/>
      <name val="ＭＳ Ｐゴシック"/>
      <family val="3"/>
    </font>
    <font>
      <b/>
      <sz val="10"/>
      <color rgb="FFFF0000"/>
      <name val="MS UI Gothic"/>
      <family val="3"/>
    </font>
    <font>
      <b/>
      <sz val="6"/>
      <color rgb="FF0070C0"/>
      <name val="MS UI Gothic"/>
      <family val="3"/>
    </font>
    <font>
      <b/>
      <sz val="11"/>
      <color rgb="FFFF0000"/>
      <name val="MS UI Gothic"/>
      <family val="3"/>
    </font>
    <font>
      <sz val="12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dashed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>
        <color rgb="FFFF0000"/>
      </top>
      <bottom style="thin"/>
      <diagonal style="thin"/>
    </border>
    <border diagonalUp="1" diagonalDown="1">
      <left style="thin"/>
      <right style="medium"/>
      <top style="medium">
        <color rgb="FFFF0000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>
        <color rgb="FFFF0000"/>
      </bottom>
      <diagonal style="thin"/>
    </border>
    <border diagonalUp="1" diagonalDown="1">
      <left style="thin"/>
      <right style="medium"/>
      <top style="thin"/>
      <bottom style="medium">
        <color rgb="FFFF0000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9" fillId="0" borderId="0" xfId="0" applyFont="1" applyBorder="1" applyAlignment="1">
      <alignment horizontal="left" vertical="top" wrapTex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49" fontId="60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60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49" fontId="60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61" fillId="0" borderId="22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176" fontId="5" fillId="0" borderId="5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64" xfId="0" applyFont="1" applyBorder="1" applyAlignment="1">
      <alignment horizontal="center" vertical="center" wrapText="1" shrinkToFit="1"/>
    </xf>
    <xf numFmtId="0" fontId="59" fillId="0" borderId="0" xfId="0" applyFont="1" applyBorder="1" applyAlignment="1">
      <alignment horizontal="left" vertical="top" wrapText="1"/>
    </xf>
    <xf numFmtId="0" fontId="65" fillId="0" borderId="65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33" borderId="71" xfId="0" applyFont="1" applyFill="1" applyBorder="1" applyAlignment="1" applyProtection="1">
      <alignment horizontal="center" vertical="center"/>
      <protection locked="0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5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176" fontId="5" fillId="0" borderId="73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58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44" xfId="0" applyFont="1" applyBorder="1" applyAlignment="1">
      <alignment horizontal="center" vertical="center" shrinkToFit="1"/>
    </xf>
    <xf numFmtId="0" fontId="66" fillId="0" borderId="64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9" fontId="12" fillId="0" borderId="0" xfId="42" applyFont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77" xfId="0" applyNumberFormat="1" applyFont="1" applyBorder="1" applyAlignment="1">
      <alignment horizontal="center" vertical="center"/>
    </xf>
    <xf numFmtId="176" fontId="9" fillId="0" borderId="78" xfId="0" applyNumberFormat="1" applyFont="1" applyBorder="1" applyAlignment="1">
      <alignment horizontal="center" vertical="center"/>
    </xf>
    <xf numFmtId="176" fontId="9" fillId="0" borderId="7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/>
    </xf>
    <xf numFmtId="177" fontId="9" fillId="0" borderId="26" xfId="49" applyNumberFormat="1" applyFont="1" applyBorder="1" applyAlignment="1">
      <alignment horizontal="center" vertical="center"/>
    </xf>
    <xf numFmtId="177" fontId="9" fillId="0" borderId="48" xfId="49" applyNumberFormat="1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 shrinkToFit="1"/>
    </xf>
    <xf numFmtId="0" fontId="66" fillId="0" borderId="81" xfId="0" applyFont="1" applyBorder="1" applyAlignment="1">
      <alignment horizontal="center" vertical="center" shrinkToFit="1"/>
    </xf>
    <xf numFmtId="0" fontId="66" fillId="0" borderId="82" xfId="0" applyFont="1" applyBorder="1" applyAlignment="1">
      <alignment horizontal="center" vertical="center" shrinkToFit="1"/>
    </xf>
    <xf numFmtId="0" fontId="66" fillId="0" borderId="39" xfId="0" applyFont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shrinkToFit="1"/>
    </xf>
    <xf numFmtId="0" fontId="66" fillId="0" borderId="63" xfId="0" applyFont="1" applyBorder="1" applyAlignment="1">
      <alignment horizontal="center" vertical="center" shrinkToFit="1"/>
    </xf>
    <xf numFmtId="176" fontId="6" fillId="0" borderId="83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/>
    </xf>
    <xf numFmtId="176" fontId="6" fillId="0" borderId="78" xfId="0" applyNumberFormat="1" applyFont="1" applyBorder="1" applyAlignment="1">
      <alignment horizontal="center" vertical="center"/>
    </xf>
    <xf numFmtId="176" fontId="6" fillId="0" borderId="79" xfId="0" applyNumberFormat="1" applyFont="1" applyBorder="1" applyAlignment="1">
      <alignment horizontal="center" vertical="center"/>
    </xf>
    <xf numFmtId="176" fontId="9" fillId="0" borderId="83" xfId="0" applyNumberFormat="1" applyFont="1" applyBorder="1" applyAlignment="1">
      <alignment horizontal="center" vertical="center"/>
    </xf>
    <xf numFmtId="176" fontId="9" fillId="0" borderId="84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6" fontId="6" fillId="0" borderId="85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5" fillId="34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 shrinkToFit="1"/>
      <protection locked="0"/>
    </xf>
    <xf numFmtId="49" fontId="60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 shrinkToFit="1"/>
      <protection locked="0"/>
    </xf>
    <xf numFmtId="49" fontId="60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horizontal="center" vertical="center" shrinkToFit="1"/>
      <protection locked="0"/>
    </xf>
    <xf numFmtId="49" fontId="60" fillId="0" borderId="9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20</xdr:row>
      <xdr:rowOff>38100</xdr:rowOff>
    </xdr:from>
    <xdr:to>
      <xdr:col>6</xdr:col>
      <xdr:colOff>609600</xdr:colOff>
      <xdr:row>21</xdr:row>
      <xdr:rowOff>85725</xdr:rowOff>
    </xdr:to>
    <xdr:sp>
      <xdr:nvSpPr>
        <xdr:cNvPr id="1" name="右矢印 9"/>
        <xdr:cNvSpPr>
          <a:spLocks/>
        </xdr:cNvSpPr>
      </xdr:nvSpPr>
      <xdr:spPr>
        <a:xfrm rot="10800000">
          <a:off x="4229100" y="3429000"/>
          <a:ext cx="495300" cy="219075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29</xdr:row>
      <xdr:rowOff>142875</xdr:rowOff>
    </xdr:from>
    <xdr:to>
      <xdr:col>6</xdr:col>
      <xdr:colOff>647700</xdr:colOff>
      <xdr:row>31</xdr:row>
      <xdr:rowOff>38100</xdr:rowOff>
    </xdr:to>
    <xdr:sp>
      <xdr:nvSpPr>
        <xdr:cNvPr id="2" name="右矢印 10"/>
        <xdr:cNvSpPr>
          <a:spLocks/>
        </xdr:cNvSpPr>
      </xdr:nvSpPr>
      <xdr:spPr>
        <a:xfrm rot="10800000">
          <a:off x="4248150" y="4981575"/>
          <a:ext cx="514350" cy="219075"/>
        </a:xfrm>
        <a:prstGeom prst="rightArrow">
          <a:avLst>
            <a:gd name="adj" fmla="val 28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27</xdr:row>
      <xdr:rowOff>114300</xdr:rowOff>
    </xdr:from>
    <xdr:to>
      <xdr:col>6</xdr:col>
      <xdr:colOff>114300</xdr:colOff>
      <xdr:row>34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48200"/>
          <a:ext cx="41529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57150</xdr:rowOff>
    </xdr:from>
    <xdr:to>
      <xdr:col>6</xdr:col>
      <xdr:colOff>76200</xdr:colOff>
      <xdr:row>26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57450"/>
          <a:ext cx="419100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6</xdr:col>
      <xdr:colOff>323850</xdr:colOff>
      <xdr:row>12</xdr:row>
      <xdr:rowOff>114300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438650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123825</xdr:colOff>
      <xdr:row>6</xdr:row>
      <xdr:rowOff>66675</xdr:rowOff>
    </xdr:from>
    <xdr:to>
      <xdr:col>6</xdr:col>
      <xdr:colOff>628650</xdr:colOff>
      <xdr:row>7</xdr:row>
      <xdr:rowOff>123825</xdr:rowOff>
    </xdr:to>
    <xdr:sp>
      <xdr:nvSpPr>
        <xdr:cNvPr id="6" name="右矢印 8"/>
        <xdr:cNvSpPr>
          <a:spLocks/>
        </xdr:cNvSpPr>
      </xdr:nvSpPr>
      <xdr:spPr>
        <a:xfrm rot="10800000">
          <a:off x="4238625" y="1095375"/>
          <a:ext cx="504825" cy="2286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161925</xdr:rowOff>
    </xdr:from>
    <xdr:to>
      <xdr:col>18</xdr:col>
      <xdr:colOff>9525</xdr:colOff>
      <xdr:row>12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5238750" y="2447925"/>
          <a:ext cx="1152525" cy="1104900"/>
        </a:xfrm>
        <a:prstGeom prst="bracketPair">
          <a:avLst>
            <a:gd name="adj" fmla="val -39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H1:K31"/>
  <sheetViews>
    <sheetView zoomScalePageLayoutView="0" workbookViewId="0" topLeftCell="A1">
      <selection activeCell="H18" sqref="H18:K24"/>
    </sheetView>
  </sheetViews>
  <sheetFormatPr defaultColWidth="9.00390625" defaultRowHeight="13.5"/>
  <cols>
    <col min="8" max="8" width="11.75390625" style="83" customWidth="1"/>
    <col min="9" max="9" width="50.875" style="65" customWidth="1"/>
    <col min="10" max="11" width="10.25390625" style="66" customWidth="1"/>
  </cols>
  <sheetData>
    <row r="1" spans="8:11" ht="13.5">
      <c r="H1" s="113" t="s">
        <v>81</v>
      </c>
      <c r="I1" s="114"/>
      <c r="J1" s="69" t="s">
        <v>59</v>
      </c>
      <c r="K1" s="69" t="s">
        <v>60</v>
      </c>
    </row>
    <row r="2" spans="8:11" ht="13.5">
      <c r="H2" s="115"/>
      <c r="I2" s="116"/>
      <c r="J2" s="70" t="s">
        <v>82</v>
      </c>
      <c r="K2" s="70" t="s">
        <v>82</v>
      </c>
    </row>
    <row r="3" spans="8:11" ht="13.5">
      <c r="H3" s="93" t="s">
        <v>55</v>
      </c>
      <c r="I3" s="67" t="s">
        <v>57</v>
      </c>
      <c r="J3" s="68" t="s">
        <v>61</v>
      </c>
      <c r="K3" s="68" t="s">
        <v>61</v>
      </c>
    </row>
    <row r="4" spans="8:11" ht="13.5">
      <c r="H4" s="93" t="s">
        <v>56</v>
      </c>
      <c r="I4" s="67" t="s">
        <v>58</v>
      </c>
      <c r="J4" s="68" t="s">
        <v>61</v>
      </c>
      <c r="K4" s="68" t="s">
        <v>61</v>
      </c>
    </row>
    <row r="5" spans="8:11" ht="13.5">
      <c r="H5" s="93" t="s">
        <v>0</v>
      </c>
      <c r="I5" s="67" t="s">
        <v>64</v>
      </c>
      <c r="J5" s="68" t="s">
        <v>61</v>
      </c>
      <c r="K5" s="68" t="s">
        <v>61</v>
      </c>
    </row>
    <row r="6" spans="8:11" ht="13.5">
      <c r="H6" s="117" t="s">
        <v>89</v>
      </c>
      <c r="I6" s="81" t="s">
        <v>65</v>
      </c>
      <c r="J6" s="119" t="s">
        <v>61</v>
      </c>
      <c r="K6" s="119" t="s">
        <v>62</v>
      </c>
    </row>
    <row r="7" spans="8:11" ht="13.5">
      <c r="H7" s="118"/>
      <c r="I7" s="65" t="s">
        <v>79</v>
      </c>
      <c r="J7" s="120"/>
      <c r="K7" s="120"/>
    </row>
    <row r="8" spans="8:11" ht="13.5">
      <c r="H8" s="117" t="s">
        <v>90</v>
      </c>
      <c r="I8" s="82" t="s">
        <v>66</v>
      </c>
      <c r="J8" s="119" t="s">
        <v>61</v>
      </c>
      <c r="K8" s="119" t="s">
        <v>62</v>
      </c>
    </row>
    <row r="9" spans="8:11" ht="13.5">
      <c r="H9" s="118"/>
      <c r="I9" s="65" t="s">
        <v>80</v>
      </c>
      <c r="J9" s="120"/>
      <c r="K9" s="120"/>
    </row>
    <row r="10" spans="8:11" ht="13.5">
      <c r="H10" s="93" t="s">
        <v>42</v>
      </c>
      <c r="I10" s="67" t="s">
        <v>67</v>
      </c>
      <c r="J10" s="68" t="s">
        <v>61</v>
      </c>
      <c r="K10" s="68" t="s">
        <v>62</v>
      </c>
    </row>
    <row r="11" spans="8:11" ht="13.5">
      <c r="H11" s="93" t="s">
        <v>43</v>
      </c>
      <c r="I11" s="67" t="s">
        <v>68</v>
      </c>
      <c r="J11" s="68" t="s">
        <v>61</v>
      </c>
      <c r="K11" s="68" t="s">
        <v>61</v>
      </c>
    </row>
    <row r="12" spans="8:11" ht="13.5">
      <c r="H12" s="93" t="s">
        <v>38</v>
      </c>
      <c r="I12" s="67" t="s">
        <v>69</v>
      </c>
      <c r="J12" s="68" t="s">
        <v>61</v>
      </c>
      <c r="K12" s="68" t="s">
        <v>61</v>
      </c>
    </row>
    <row r="13" spans="8:11" ht="13.5">
      <c r="H13" s="93" t="s">
        <v>39</v>
      </c>
      <c r="I13" s="67" t="s">
        <v>70</v>
      </c>
      <c r="J13" s="68" t="s">
        <v>61</v>
      </c>
      <c r="K13" s="68" t="s">
        <v>61</v>
      </c>
    </row>
    <row r="14" spans="8:11" ht="13.5">
      <c r="H14" s="93" t="s">
        <v>40</v>
      </c>
      <c r="I14" s="67" t="s">
        <v>70</v>
      </c>
      <c r="J14" s="68" t="s">
        <v>61</v>
      </c>
      <c r="K14" s="68" t="s">
        <v>61</v>
      </c>
    </row>
    <row r="15" spans="8:11" ht="13.5">
      <c r="H15" s="93" t="s">
        <v>41</v>
      </c>
      <c r="I15" s="67" t="s">
        <v>71</v>
      </c>
      <c r="J15" s="68" t="s">
        <v>61</v>
      </c>
      <c r="K15" s="68" t="s">
        <v>61</v>
      </c>
    </row>
    <row r="16" ht="12"/>
    <row r="17" ht="12"/>
    <row r="18" spans="8:11" ht="13.5">
      <c r="H18" s="93" t="s">
        <v>51</v>
      </c>
      <c r="I18" s="67" t="s">
        <v>97</v>
      </c>
      <c r="J18" s="68" t="s">
        <v>62</v>
      </c>
      <c r="K18" s="68" t="s">
        <v>62</v>
      </c>
    </row>
    <row r="19" spans="8:11" ht="13.5">
      <c r="H19" s="93" t="s">
        <v>1</v>
      </c>
      <c r="I19" s="67" t="s">
        <v>72</v>
      </c>
      <c r="J19" s="68" t="s">
        <v>61</v>
      </c>
      <c r="K19" s="68" t="s">
        <v>61</v>
      </c>
    </row>
    <row r="20" spans="8:11" ht="13.5">
      <c r="H20" s="93" t="s">
        <v>17</v>
      </c>
      <c r="I20" s="67" t="s">
        <v>73</v>
      </c>
      <c r="J20" s="68" t="s">
        <v>61</v>
      </c>
      <c r="K20" s="68" t="s">
        <v>62</v>
      </c>
    </row>
    <row r="21" spans="8:11" ht="13.5">
      <c r="H21" s="93" t="s">
        <v>23</v>
      </c>
      <c r="I21" s="67" t="s">
        <v>74</v>
      </c>
      <c r="J21" s="68" t="s">
        <v>61</v>
      </c>
      <c r="K21" s="68" t="s">
        <v>61</v>
      </c>
    </row>
    <row r="22" spans="8:11" ht="13.5">
      <c r="H22" s="93" t="s">
        <v>91</v>
      </c>
      <c r="I22" s="67" t="s">
        <v>63</v>
      </c>
      <c r="J22" s="68" t="s">
        <v>61</v>
      </c>
      <c r="K22" s="68" t="s">
        <v>61</v>
      </c>
    </row>
    <row r="23" spans="8:11" ht="13.5">
      <c r="H23" s="93" t="s">
        <v>2</v>
      </c>
      <c r="I23" s="67" t="s">
        <v>75</v>
      </c>
      <c r="J23" s="68" t="s">
        <v>61</v>
      </c>
      <c r="K23" s="68" t="s">
        <v>62</v>
      </c>
    </row>
    <row r="24" spans="8:11" ht="13.5">
      <c r="H24" s="93" t="s">
        <v>19</v>
      </c>
      <c r="I24" s="67" t="s">
        <v>92</v>
      </c>
      <c r="J24" s="68" t="s">
        <v>62</v>
      </c>
      <c r="K24" s="68" t="s">
        <v>61</v>
      </c>
    </row>
    <row r="25" ht="12">
      <c r="I25" s="94" t="s">
        <v>93</v>
      </c>
    </row>
    <row r="26" ht="12">
      <c r="I26" s="94" t="s">
        <v>94</v>
      </c>
    </row>
    <row r="27" ht="12">
      <c r="I27" s="94" t="s">
        <v>95</v>
      </c>
    </row>
    <row r="28" ht="12">
      <c r="I28" s="94" t="s">
        <v>96</v>
      </c>
    </row>
    <row r="29" ht="12"/>
    <row r="30" ht="12"/>
    <row r="31" spans="8:11" ht="13.5">
      <c r="H31" s="93" t="s">
        <v>76</v>
      </c>
      <c r="I31" s="67" t="s">
        <v>77</v>
      </c>
      <c r="J31" s="68" t="s">
        <v>61</v>
      </c>
      <c r="K31" s="68" t="s">
        <v>61</v>
      </c>
    </row>
    <row r="32" ht="12"/>
    <row r="33" ht="12"/>
    <row r="34" ht="12"/>
  </sheetData>
  <sheetProtection/>
  <mergeCells count="7">
    <mergeCell ref="H1:I2"/>
    <mergeCell ref="H6:H7"/>
    <mergeCell ref="J6:J7"/>
    <mergeCell ref="K6:K7"/>
    <mergeCell ref="H8:H9"/>
    <mergeCell ref="J8:J9"/>
    <mergeCell ref="K8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D12" sqref="D12:E12"/>
    </sheetView>
  </sheetViews>
  <sheetFormatPr defaultColWidth="9.00390625" defaultRowHeight="13.5"/>
  <cols>
    <col min="1" max="1" width="2.50390625" style="55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3" width="9.00390625" style="1" customWidth="1"/>
    <col min="14" max="16384" width="9.00390625" style="1" customWidth="1"/>
  </cols>
  <sheetData>
    <row r="1" spans="2:3" ht="22.5" customHeight="1" thickBot="1">
      <c r="B1" s="127" t="s">
        <v>50</v>
      </c>
      <c r="C1" s="127"/>
    </row>
    <row r="2" spans="2:11" ht="25.5" customHeight="1">
      <c r="B2" s="121" t="s">
        <v>48</v>
      </c>
      <c r="C2" s="122"/>
      <c r="D2" s="128" t="s">
        <v>106</v>
      </c>
      <c r="E2" s="128"/>
      <c r="F2" s="128"/>
      <c r="G2" s="128"/>
      <c r="H2" s="129"/>
      <c r="J2" s="80"/>
      <c r="K2" s="84" t="s">
        <v>78</v>
      </c>
    </row>
    <row r="3" spans="2:8" ht="25.5" customHeight="1" thickBot="1">
      <c r="B3" s="149" t="s">
        <v>49</v>
      </c>
      <c r="C3" s="150"/>
      <c r="D3" s="130" t="s">
        <v>107</v>
      </c>
      <c r="E3" s="130"/>
      <c r="F3" s="130"/>
      <c r="G3" s="130"/>
      <c r="H3" s="131"/>
    </row>
    <row r="4" ht="22.5" customHeight="1" thickBot="1">
      <c r="B4" s="1" t="s">
        <v>46</v>
      </c>
    </row>
    <row r="5" spans="2:8" ht="25.5" customHeight="1" thickBot="1">
      <c r="B5" s="121" t="s">
        <v>0</v>
      </c>
      <c r="C5" s="122"/>
      <c r="D5" s="123"/>
      <c r="E5" s="153"/>
      <c r="F5" s="85" t="s">
        <v>42</v>
      </c>
      <c r="G5" s="151" t="s">
        <v>54</v>
      </c>
      <c r="H5" s="152"/>
    </row>
    <row r="6" spans="2:9" ht="25.5" customHeight="1">
      <c r="B6" s="132" t="s">
        <v>84</v>
      </c>
      <c r="C6" s="133"/>
      <c r="D6" s="154"/>
      <c r="E6" s="155"/>
      <c r="F6" s="134" t="s">
        <v>83</v>
      </c>
      <c r="G6" s="134"/>
      <c r="H6" s="134"/>
      <c r="I6" s="134"/>
    </row>
    <row r="7" spans="2:9" ht="25.5" customHeight="1" thickBot="1">
      <c r="B7" s="132" t="s">
        <v>85</v>
      </c>
      <c r="C7" s="133"/>
      <c r="D7" s="248"/>
      <c r="E7" s="249"/>
      <c r="F7" s="134"/>
      <c r="G7" s="134"/>
      <c r="H7" s="134"/>
      <c r="I7" s="134"/>
    </row>
    <row r="8" spans="2:9" ht="25.5" customHeight="1" thickBot="1">
      <c r="B8" s="47" t="s">
        <v>47</v>
      </c>
      <c r="C8" s="46"/>
      <c r="D8" s="46"/>
      <c r="E8" s="46"/>
      <c r="F8" s="134"/>
      <c r="G8" s="134"/>
      <c r="H8" s="134"/>
      <c r="I8" s="134"/>
    </row>
    <row r="9" spans="2:9" ht="25.5" customHeight="1">
      <c r="B9" s="121" t="s">
        <v>43</v>
      </c>
      <c r="C9" s="122"/>
      <c r="D9" s="165"/>
      <c r="E9" s="165"/>
      <c r="F9" s="41" t="s">
        <v>41</v>
      </c>
      <c r="G9" s="71"/>
      <c r="H9" s="57" t="s">
        <v>8</v>
      </c>
      <c r="I9" s="59"/>
    </row>
    <row r="10" spans="2:8" ht="25.5" customHeight="1">
      <c r="B10" s="166" t="s">
        <v>38</v>
      </c>
      <c r="C10" s="167"/>
      <c r="D10" s="154"/>
      <c r="E10" s="154"/>
      <c r="F10" s="86" t="s">
        <v>41</v>
      </c>
      <c r="G10" s="79"/>
      <c r="H10" s="87" t="s">
        <v>8</v>
      </c>
    </row>
    <row r="11" spans="2:8" ht="25.5" customHeight="1">
      <c r="B11" s="168" t="s">
        <v>39</v>
      </c>
      <c r="C11" s="169"/>
      <c r="D11" s="154"/>
      <c r="E11" s="154"/>
      <c r="F11" s="40" t="s">
        <v>41</v>
      </c>
      <c r="G11" s="96"/>
      <c r="H11" s="42" t="s">
        <v>8</v>
      </c>
    </row>
    <row r="12" spans="2:8" ht="25.5" customHeight="1" thickBot="1">
      <c r="B12" s="124" t="s">
        <v>40</v>
      </c>
      <c r="C12" s="125"/>
      <c r="D12" s="126"/>
      <c r="E12" s="126"/>
      <c r="F12" s="43" t="s">
        <v>41</v>
      </c>
      <c r="G12" s="95"/>
      <c r="H12" s="44" t="s">
        <v>8</v>
      </c>
    </row>
    <row r="13" spans="2:8" ht="25.5" customHeight="1" thickBot="1">
      <c r="B13" s="47" t="s">
        <v>44</v>
      </c>
      <c r="C13" s="46"/>
      <c r="D13" s="46"/>
      <c r="E13" s="46"/>
      <c r="F13" s="46"/>
      <c r="G13" s="46"/>
      <c r="H13" s="48"/>
    </row>
    <row r="14" spans="2:8" ht="25.5" customHeight="1">
      <c r="B14" s="56" t="s">
        <v>51</v>
      </c>
      <c r="C14" s="41" t="s">
        <v>1</v>
      </c>
      <c r="D14" s="41" t="s">
        <v>17</v>
      </c>
      <c r="E14" s="41" t="s">
        <v>23</v>
      </c>
      <c r="F14" s="41" t="s">
        <v>6</v>
      </c>
      <c r="G14" s="41" t="s">
        <v>2</v>
      </c>
      <c r="H14" s="45" t="s">
        <v>88</v>
      </c>
    </row>
    <row r="15" spans="2:8" ht="26.25" customHeight="1">
      <c r="B15" s="62">
        <f>IF(D6="","",D6)</f>
      </c>
      <c r="C15" s="72"/>
      <c r="D15" s="97"/>
      <c r="E15" s="103"/>
      <c r="F15" s="73">
        <f>PHONETIC(E15)</f>
      </c>
      <c r="G15" s="72"/>
      <c r="H15" s="74"/>
    </row>
    <row r="16" spans="2:8" ht="26.25" customHeight="1">
      <c r="B16" s="62">
        <f>IF(D6="","",D6)</f>
      </c>
      <c r="C16" s="72"/>
      <c r="D16" s="97"/>
      <c r="E16" s="97"/>
      <c r="F16" s="73">
        <f>PHONETIC(E16)</f>
      </c>
      <c r="G16" s="72"/>
      <c r="H16" s="75"/>
    </row>
    <row r="17" spans="2:8" ht="26.25" customHeight="1">
      <c r="B17" s="62">
        <f>IF(D6="","",D6)</f>
      </c>
      <c r="C17" s="72"/>
      <c r="D17" s="97"/>
      <c r="E17" s="97"/>
      <c r="F17" s="73">
        <f aca="true" t="shared" si="0" ref="F17:F33">PHONETIC(E17)</f>
      </c>
      <c r="G17" s="72"/>
      <c r="H17" s="75"/>
    </row>
    <row r="18" spans="2:8" ht="26.25" customHeight="1">
      <c r="B18" s="62">
        <f>IF(D6="","",D6)</f>
      </c>
      <c r="C18" s="72"/>
      <c r="D18" s="97"/>
      <c r="E18" s="97"/>
      <c r="F18" s="73">
        <f t="shared" si="0"/>
      </c>
      <c r="G18" s="72"/>
      <c r="H18" s="75"/>
    </row>
    <row r="19" spans="1:8" ht="26.25" customHeight="1">
      <c r="A19" s="55">
        <v>5</v>
      </c>
      <c r="B19" s="62">
        <f>IF(D6="","",D6)</f>
      </c>
      <c r="C19" s="72"/>
      <c r="D19" s="97"/>
      <c r="E19" s="102"/>
      <c r="F19" s="73">
        <f t="shared" si="0"/>
      </c>
      <c r="G19" s="72"/>
      <c r="H19" s="75"/>
    </row>
    <row r="20" spans="2:8" ht="26.25" customHeight="1">
      <c r="B20" s="62">
        <f>IF(D6="","",D6)</f>
      </c>
      <c r="C20" s="72"/>
      <c r="D20" s="97"/>
      <c r="E20" s="97"/>
      <c r="F20" s="73">
        <f t="shared" si="0"/>
      </c>
      <c r="G20" s="72"/>
      <c r="H20" s="75"/>
    </row>
    <row r="21" spans="2:8" ht="26.25" customHeight="1">
      <c r="B21" s="62">
        <f>IF(D6="","",D6)</f>
      </c>
      <c r="C21" s="72"/>
      <c r="D21" s="97"/>
      <c r="E21" s="97"/>
      <c r="F21" s="73">
        <f t="shared" si="0"/>
      </c>
      <c r="G21" s="72"/>
      <c r="H21" s="75"/>
    </row>
    <row r="22" spans="2:8" ht="26.25" customHeight="1">
      <c r="B22" s="62">
        <f>IF(D6="","",D6)</f>
      </c>
      <c r="C22" s="72"/>
      <c r="D22" s="97"/>
      <c r="E22" s="97"/>
      <c r="F22" s="73">
        <f t="shared" si="0"/>
      </c>
      <c r="G22" s="72"/>
      <c r="H22" s="75"/>
    </row>
    <row r="23" spans="2:8" ht="26.25" customHeight="1">
      <c r="B23" s="62">
        <f>IF(D6="","",D6)</f>
      </c>
      <c r="C23" s="72"/>
      <c r="D23" s="97"/>
      <c r="E23" s="102"/>
      <c r="F23" s="73">
        <f t="shared" si="0"/>
      </c>
      <c r="G23" s="72"/>
      <c r="H23" s="75"/>
    </row>
    <row r="24" spans="1:8" ht="26.25" customHeight="1">
      <c r="A24" s="55">
        <v>10</v>
      </c>
      <c r="B24" s="62">
        <f>IF(D6="","",D6)</f>
      </c>
      <c r="C24" s="72"/>
      <c r="D24" s="97"/>
      <c r="E24" s="97"/>
      <c r="F24" s="73">
        <f t="shared" si="0"/>
      </c>
      <c r="G24" s="72"/>
      <c r="H24" s="75"/>
    </row>
    <row r="25" spans="2:8" ht="26.25" customHeight="1">
      <c r="B25" s="62">
        <f>IF(D6="","",D6)</f>
      </c>
      <c r="C25" s="72"/>
      <c r="D25" s="97"/>
      <c r="E25" s="102"/>
      <c r="F25" s="73">
        <f>PHONETIC(E25)</f>
      </c>
      <c r="G25" s="72"/>
      <c r="H25" s="75"/>
    </row>
    <row r="26" spans="2:8" ht="26.25" customHeight="1">
      <c r="B26" s="62">
        <f>IF(D6="","",D6)</f>
      </c>
      <c r="C26" s="72"/>
      <c r="D26" s="97"/>
      <c r="E26" s="97"/>
      <c r="F26" s="73">
        <f t="shared" si="0"/>
      </c>
      <c r="G26" s="72"/>
      <c r="H26" s="75"/>
    </row>
    <row r="27" spans="2:8" ht="26.25" customHeight="1">
      <c r="B27" s="62">
        <f>IF(D6="","",D6)</f>
      </c>
      <c r="C27" s="72"/>
      <c r="D27" s="97"/>
      <c r="E27" s="97"/>
      <c r="F27" s="73">
        <f t="shared" si="0"/>
      </c>
      <c r="G27" s="72"/>
      <c r="H27" s="75"/>
    </row>
    <row r="28" spans="2:8" ht="26.25" customHeight="1">
      <c r="B28" s="62">
        <f>IF(D6="","",D6)</f>
      </c>
      <c r="C28" s="72"/>
      <c r="D28" s="97"/>
      <c r="E28" s="97"/>
      <c r="F28" s="73">
        <f t="shared" si="0"/>
      </c>
      <c r="G28" s="72"/>
      <c r="H28" s="75"/>
    </row>
    <row r="29" spans="1:8" ht="26.25" customHeight="1" thickBot="1">
      <c r="A29" s="55">
        <v>15</v>
      </c>
      <c r="B29" s="62">
        <f>IF(D6="","",D6)</f>
      </c>
      <c r="C29" s="72"/>
      <c r="D29" s="97"/>
      <c r="E29" s="97"/>
      <c r="F29" s="73">
        <f t="shared" si="0"/>
      </c>
      <c r="G29" s="72"/>
      <c r="H29" s="75"/>
    </row>
    <row r="30" spans="2:12" ht="26.25" customHeight="1" thickBot="1">
      <c r="B30" s="63">
        <f>IF(D6="","",D6)</f>
      </c>
      <c r="C30" s="76"/>
      <c r="D30" s="76"/>
      <c r="E30" s="76"/>
      <c r="F30" s="77">
        <f t="shared" si="0"/>
      </c>
      <c r="G30" s="76"/>
      <c r="H30" s="78"/>
      <c r="I30" s="58"/>
      <c r="J30" s="135" t="s">
        <v>52</v>
      </c>
      <c r="K30" s="136"/>
      <c r="L30" s="137"/>
    </row>
    <row r="31" spans="2:12" ht="26.25" customHeight="1" thickBot="1">
      <c r="B31" s="64">
        <f>IF(D7="","",D7)</f>
      </c>
      <c r="C31" s="250"/>
      <c r="D31" s="250"/>
      <c r="E31" s="250"/>
      <c r="F31" s="251">
        <f t="shared" si="0"/>
      </c>
      <c r="G31" s="250"/>
      <c r="H31" s="252"/>
      <c r="J31" s="138"/>
      <c r="K31" s="139"/>
      <c r="L31" s="140"/>
    </row>
    <row r="32" spans="2:8" ht="26.25" customHeight="1">
      <c r="B32" s="62">
        <f>IF(D7="","",D7)</f>
      </c>
      <c r="C32" s="253"/>
      <c r="D32" s="253"/>
      <c r="E32" s="253"/>
      <c r="F32" s="254">
        <f t="shared" si="0"/>
      </c>
      <c r="G32" s="253"/>
      <c r="H32" s="255"/>
    </row>
    <row r="33" spans="2:8" ht="26.25" customHeight="1" thickBot="1">
      <c r="B33" s="62">
        <f>IF(D7="","",D7)</f>
      </c>
      <c r="C33" s="253"/>
      <c r="D33" s="253"/>
      <c r="E33" s="253"/>
      <c r="F33" s="254">
        <f t="shared" si="0"/>
      </c>
      <c r="G33" s="253"/>
      <c r="H33" s="255"/>
    </row>
    <row r="34" spans="1:12" ht="26.25" customHeight="1" thickBot="1">
      <c r="A34" s="55">
        <v>20</v>
      </c>
      <c r="B34" s="63">
        <f>IF(D7="","",D7)</f>
      </c>
      <c r="C34" s="256"/>
      <c r="D34" s="256"/>
      <c r="E34" s="256"/>
      <c r="F34" s="257">
        <f>PHONETIC(E34)</f>
      </c>
      <c r="G34" s="256"/>
      <c r="H34" s="258"/>
      <c r="I34" s="58"/>
      <c r="J34" s="143" t="s">
        <v>53</v>
      </c>
      <c r="K34" s="144"/>
      <c r="L34" s="145"/>
    </row>
    <row r="35" spans="2:12" ht="26.25" customHeight="1" thickBot="1">
      <c r="B35" s="20" t="s">
        <v>45</v>
      </c>
      <c r="C35" s="53"/>
      <c r="D35" s="53"/>
      <c r="E35" s="53"/>
      <c r="F35" s="20"/>
      <c r="G35" s="53"/>
      <c r="H35" s="54"/>
      <c r="J35" s="146"/>
      <c r="K35" s="147"/>
      <c r="L35" s="148"/>
    </row>
    <row r="36" spans="2:8" ht="26.25" customHeight="1">
      <c r="B36" s="163" t="s">
        <v>5</v>
      </c>
      <c r="C36" s="164"/>
      <c r="D36" s="49"/>
      <c r="E36" s="50" t="s">
        <v>3</v>
      </c>
      <c r="F36" s="158" t="s">
        <v>4</v>
      </c>
      <c r="G36" s="122"/>
      <c r="H36" s="51" t="s">
        <v>9</v>
      </c>
    </row>
    <row r="37" spans="2:8" ht="26.25" customHeight="1">
      <c r="B37" s="141" t="s">
        <v>10</v>
      </c>
      <c r="C37" s="142"/>
      <c r="D37" s="2" t="s">
        <v>11</v>
      </c>
      <c r="E37" s="98"/>
      <c r="F37" s="159"/>
      <c r="G37" s="160"/>
      <c r="H37" s="100"/>
    </row>
    <row r="38" spans="2:8" ht="26.25" customHeight="1">
      <c r="B38" s="141"/>
      <c r="C38" s="142"/>
      <c r="D38" s="2" t="s">
        <v>12</v>
      </c>
      <c r="E38" s="98"/>
      <c r="F38" s="159"/>
      <c r="G38" s="160"/>
      <c r="H38" s="100"/>
    </row>
    <row r="39" spans="2:8" ht="26.25" customHeight="1">
      <c r="B39" s="141" t="s">
        <v>13</v>
      </c>
      <c r="C39" s="142"/>
      <c r="D39" s="2" t="s">
        <v>11</v>
      </c>
      <c r="E39" s="98"/>
      <c r="F39" s="159"/>
      <c r="G39" s="160"/>
      <c r="H39" s="100"/>
    </row>
    <row r="40" spans="2:8" ht="26.25" customHeight="1" thickBot="1">
      <c r="B40" s="156"/>
      <c r="C40" s="157"/>
      <c r="D40" s="52" t="s">
        <v>12</v>
      </c>
      <c r="E40" s="99"/>
      <c r="F40" s="161"/>
      <c r="G40" s="162"/>
      <c r="H40" s="101"/>
    </row>
    <row r="41" ht="35.25" customHeight="1" thickBot="1"/>
    <row r="42" spans="2:8" ht="35.25" customHeight="1">
      <c r="B42" s="121" t="s">
        <v>100</v>
      </c>
      <c r="C42" s="122"/>
      <c r="D42" s="123"/>
      <c r="E42" s="123"/>
      <c r="F42" s="41" t="s">
        <v>102</v>
      </c>
      <c r="G42" s="105"/>
      <c r="H42" s="57" t="s">
        <v>8</v>
      </c>
    </row>
    <row r="43" spans="2:8" ht="35.25" customHeight="1" thickBot="1">
      <c r="B43" s="124" t="s">
        <v>101</v>
      </c>
      <c r="C43" s="125"/>
      <c r="D43" s="126"/>
      <c r="E43" s="126"/>
      <c r="F43" s="43" t="s">
        <v>102</v>
      </c>
      <c r="G43" s="104"/>
      <c r="H43" s="44" t="s">
        <v>8</v>
      </c>
    </row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</sheetData>
  <sheetProtection/>
  <mergeCells count="35">
    <mergeCell ref="F40:G40"/>
    <mergeCell ref="B36:C36"/>
    <mergeCell ref="D10:E10"/>
    <mergeCell ref="D11:E11"/>
    <mergeCell ref="B9:C9"/>
    <mergeCell ref="D9:E9"/>
    <mergeCell ref="B10:C10"/>
    <mergeCell ref="B11:C11"/>
    <mergeCell ref="B2:C2"/>
    <mergeCell ref="B3:C3"/>
    <mergeCell ref="G5:H5"/>
    <mergeCell ref="D5:E5"/>
    <mergeCell ref="D6:E6"/>
    <mergeCell ref="B39:C40"/>
    <mergeCell ref="F36:G36"/>
    <mergeCell ref="F37:G37"/>
    <mergeCell ref="F38:G38"/>
    <mergeCell ref="F39:G39"/>
    <mergeCell ref="F6:I8"/>
    <mergeCell ref="B6:C6"/>
    <mergeCell ref="B12:C12"/>
    <mergeCell ref="J30:L31"/>
    <mergeCell ref="B37:C38"/>
    <mergeCell ref="D12:E12"/>
    <mergeCell ref="J34:L35"/>
    <mergeCell ref="B42:C42"/>
    <mergeCell ref="D42:E42"/>
    <mergeCell ref="B43:C43"/>
    <mergeCell ref="D43:E43"/>
    <mergeCell ref="B1:C1"/>
    <mergeCell ref="D2:H2"/>
    <mergeCell ref="D3:H3"/>
    <mergeCell ref="B7:C7"/>
    <mergeCell ref="D7:E7"/>
    <mergeCell ref="B5:C5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0">
      <selection activeCell="G14" sqref="G14:I14"/>
    </sheetView>
  </sheetViews>
  <sheetFormatPr defaultColWidth="9.00390625" defaultRowHeight="22.5" customHeight="1"/>
  <cols>
    <col min="1" max="1" width="1.75390625" style="37" customWidth="1"/>
    <col min="2" max="12" width="5.00390625" style="3" customWidth="1"/>
    <col min="13" max="13" width="2.00390625" style="1" customWidth="1"/>
    <col min="14" max="20" width="5.00390625" style="3" customWidth="1"/>
    <col min="21" max="16384" width="9.00390625" style="1" customWidth="1"/>
  </cols>
  <sheetData>
    <row r="1" spans="2:20" ht="22.5" customHeight="1">
      <c r="B1" s="207" t="str">
        <f>IF('入力用フォーム'!D2="","",'入力用フォーム'!D2)</f>
        <v>しんきんカップ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0" ht="22.5" customHeight="1">
      <c r="B2" s="207" t="str">
        <f>IF('入力用フォーム'!D3="","",'入力用フォーム'!D3)</f>
        <v>第28回静岡県キッズＵ－10　８人制サッカー大会　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22.5" customHeight="1">
      <c r="B3" s="208" t="s">
        <v>27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ht="22.5" customHeight="1" thickBot="1"/>
    <row r="5" spans="2:20" ht="22.5" customHeight="1">
      <c r="B5" s="170" t="s">
        <v>0</v>
      </c>
      <c r="C5" s="171"/>
      <c r="D5" s="172"/>
      <c r="E5" s="183">
        <f>IF('入力用フォーム'!D5="","",'入力用フォーム'!D5)</f>
      </c>
      <c r="F5" s="184"/>
      <c r="G5" s="184"/>
      <c r="H5" s="184"/>
      <c r="I5" s="184"/>
      <c r="J5" s="184"/>
      <c r="K5" s="184"/>
      <c r="L5" s="185"/>
      <c r="N5" s="211" t="s">
        <v>24</v>
      </c>
      <c r="O5" s="212"/>
      <c r="P5" s="212"/>
      <c r="Q5" s="212"/>
      <c r="R5" s="212"/>
      <c r="S5" s="212"/>
      <c r="T5" s="213"/>
    </row>
    <row r="6" spans="2:20" ht="22.5" customHeight="1">
      <c r="B6" s="186" t="s">
        <v>14</v>
      </c>
      <c r="C6" s="187"/>
      <c r="D6" s="188"/>
      <c r="E6" s="192">
        <f>IF('入力用フォーム'!D9="","",'入力用フォーム'!D9)</f>
      </c>
      <c r="F6" s="193"/>
      <c r="G6" s="193"/>
      <c r="H6" s="193"/>
      <c r="I6" s="193"/>
      <c r="J6" s="88" t="s">
        <v>7</v>
      </c>
      <c r="K6" s="88">
        <f>IF('入力用フォーム'!G9="","",'入力用フォーム'!G9)</f>
      </c>
      <c r="L6" s="89" t="s">
        <v>8</v>
      </c>
      <c r="N6" s="214" t="s">
        <v>25</v>
      </c>
      <c r="O6" s="215"/>
      <c r="P6" s="215"/>
      <c r="Q6" s="18"/>
      <c r="R6" s="215" t="s">
        <v>0</v>
      </c>
      <c r="S6" s="215"/>
      <c r="T6" s="216"/>
    </row>
    <row r="7" spans="2:20" ht="22.5" customHeight="1">
      <c r="B7" s="189" t="s">
        <v>38</v>
      </c>
      <c r="C7" s="190"/>
      <c r="D7" s="191"/>
      <c r="E7" s="209">
        <f>IF('入力用フォーム'!D10="","",'入力用フォーム'!D10)</f>
      </c>
      <c r="F7" s="210"/>
      <c r="G7" s="210"/>
      <c r="H7" s="210"/>
      <c r="I7" s="210"/>
      <c r="J7" s="88" t="s">
        <v>7</v>
      </c>
      <c r="K7" s="61">
        <f>IF('入力用フォーム'!G10="","",'入力用フォーム'!G10)</f>
      </c>
      <c r="L7" s="89" t="s">
        <v>8</v>
      </c>
      <c r="N7" s="219">
        <f>IF('入力用フォーム'!D5="","",'入力用フォーム'!D5)</f>
      </c>
      <c r="O7" s="220"/>
      <c r="P7" s="220"/>
      <c r="Q7" s="9"/>
      <c r="R7" s="201"/>
      <c r="S7" s="201"/>
      <c r="T7" s="202"/>
    </row>
    <row r="8" spans="2:20" ht="22.5" customHeight="1">
      <c r="B8" s="189" t="s">
        <v>15</v>
      </c>
      <c r="C8" s="190"/>
      <c r="D8" s="191"/>
      <c r="E8" s="209">
        <f>IF('入力用フォーム'!D11="","",'入力用フォーム'!D11)</f>
      </c>
      <c r="F8" s="210"/>
      <c r="G8" s="210"/>
      <c r="H8" s="210"/>
      <c r="I8" s="210"/>
      <c r="J8" s="88" t="s">
        <v>7</v>
      </c>
      <c r="K8" s="61">
        <f>IF('入力用フォーム'!G11="","",'入力用フォーム'!G11)</f>
      </c>
      <c r="L8" s="89" t="s">
        <v>8</v>
      </c>
      <c r="N8" s="219"/>
      <c r="O8" s="220"/>
      <c r="P8" s="220"/>
      <c r="Q8" s="9"/>
      <c r="R8" s="201"/>
      <c r="S8" s="201"/>
      <c r="T8" s="202"/>
    </row>
    <row r="9" spans="2:20" ht="22.5" customHeight="1" thickBot="1">
      <c r="B9" s="175" t="s">
        <v>15</v>
      </c>
      <c r="C9" s="176"/>
      <c r="D9" s="177"/>
      <c r="E9" s="178">
        <f>IF('入力用フォーム'!D12="","",'入力用フォーム'!D12)</f>
      </c>
      <c r="F9" s="179"/>
      <c r="G9" s="179"/>
      <c r="H9" s="179"/>
      <c r="I9" s="179"/>
      <c r="J9" s="60" t="s">
        <v>7</v>
      </c>
      <c r="K9" s="60">
        <f>IF('入力用フォーム'!G12="","",'入力用フォーム'!G12)</f>
      </c>
      <c r="L9" s="90" t="s">
        <v>8</v>
      </c>
      <c r="N9" s="36"/>
      <c r="O9" s="11"/>
      <c r="P9" s="11"/>
      <c r="Q9" s="10"/>
      <c r="R9" s="9"/>
      <c r="S9" s="9"/>
      <c r="T9" s="23"/>
    </row>
    <row r="10" spans="2:20" ht="22.5" customHeight="1" thickBot="1">
      <c r="B10" s="3" t="s">
        <v>98</v>
      </c>
      <c r="N10" s="221"/>
      <c r="O10" s="201"/>
      <c r="P10" s="10"/>
      <c r="Q10" s="21" t="s">
        <v>32</v>
      </c>
      <c r="R10" s="10"/>
      <c r="S10" s="201"/>
      <c r="T10" s="202"/>
    </row>
    <row r="11" spans="2:20" ht="22.5" customHeight="1" thickBot="1">
      <c r="B11" s="19" t="s">
        <v>16</v>
      </c>
      <c r="C11" s="198" t="s">
        <v>18</v>
      </c>
      <c r="D11" s="198"/>
      <c r="E11" s="198"/>
      <c r="F11" s="198"/>
      <c r="G11" s="198" t="s">
        <v>28</v>
      </c>
      <c r="H11" s="198"/>
      <c r="I11" s="198"/>
      <c r="J11" s="198" t="s">
        <v>19</v>
      </c>
      <c r="K11" s="198"/>
      <c r="L11" s="206"/>
      <c r="N11" s="221"/>
      <c r="O11" s="201"/>
      <c r="P11" s="4"/>
      <c r="Q11" s="21" t="s">
        <v>32</v>
      </c>
      <c r="R11" s="11"/>
      <c r="S11" s="201"/>
      <c r="T11" s="202"/>
    </row>
    <row r="12" spans="2:20" ht="22.5" customHeight="1" thickTop="1">
      <c r="B12" s="38">
        <f>IF('入力用フォーム'!C15="","",'入力用フォーム'!C15)</f>
      </c>
      <c r="C12" s="224">
        <f>IF('入力用フォーム'!E15="","",'入力用フォーム'!E15)</f>
      </c>
      <c r="D12" s="225"/>
      <c r="E12" s="225"/>
      <c r="F12" s="226"/>
      <c r="G12" s="194">
        <f>IF('入力用フォーム'!F15="","",'入力用フォーム'!F15)</f>
      </c>
      <c r="H12" s="194"/>
      <c r="I12" s="194"/>
      <c r="J12" s="222">
        <f>IF('入力用フォーム'!H15="","",'入力用フォーム'!H15)</f>
      </c>
      <c r="K12" s="222"/>
      <c r="L12" s="223"/>
      <c r="N12" s="221"/>
      <c r="O12" s="201"/>
      <c r="P12" s="12"/>
      <c r="Q12" s="112" t="s">
        <v>103</v>
      </c>
      <c r="R12" s="10"/>
      <c r="S12" s="201"/>
      <c r="T12" s="202"/>
    </row>
    <row r="13" spans="2:20" ht="22.5" customHeight="1" thickBot="1">
      <c r="B13" s="38">
        <f>IF('入力用フォーム'!C16="","",'入力用フォーム'!C16)</f>
      </c>
      <c r="C13" s="195">
        <f>IF('入力用フォーム'!E16="","",'入力用フォーム'!E16)</f>
      </c>
      <c r="D13" s="196"/>
      <c r="E13" s="196"/>
      <c r="F13" s="197"/>
      <c r="G13" s="194">
        <f>IF('入力用フォーム'!F16="","",'入力用フォーム'!F16)</f>
      </c>
      <c r="H13" s="194"/>
      <c r="I13" s="194"/>
      <c r="J13" s="199">
        <f>IF('入力用フォーム'!H16="","",'入力用フォーム'!H16)</f>
      </c>
      <c r="K13" s="199"/>
      <c r="L13" s="200"/>
      <c r="N13" s="13"/>
      <c r="O13" s="14"/>
      <c r="P13" s="15"/>
      <c r="Q13" s="15"/>
      <c r="R13" s="15"/>
      <c r="S13" s="14"/>
      <c r="T13" s="24"/>
    </row>
    <row r="14" spans="2:20" ht="22.5" customHeight="1" thickBot="1">
      <c r="B14" s="38">
        <f>IF('入力用フォーム'!C17="","",'入力用フォーム'!C17)</f>
      </c>
      <c r="C14" s="195">
        <f>IF('入力用フォーム'!E17="","",'入力用フォーム'!E17)</f>
      </c>
      <c r="D14" s="196"/>
      <c r="E14" s="196"/>
      <c r="F14" s="197"/>
      <c r="G14" s="194">
        <f>IF('入力用フォーム'!F17="","",'入力用フォーム'!F17)</f>
      </c>
      <c r="H14" s="194"/>
      <c r="I14" s="194"/>
      <c r="J14" s="199">
        <f>IF('入力用フォーム'!H17="","",'入力用フォーム'!H17)</f>
      </c>
      <c r="K14" s="199"/>
      <c r="L14" s="200"/>
      <c r="N14" s="1" t="s">
        <v>34</v>
      </c>
      <c r="O14" s="1"/>
      <c r="P14" s="1"/>
      <c r="Q14" s="35" t="s">
        <v>37</v>
      </c>
      <c r="R14" s="1"/>
      <c r="S14" s="1"/>
      <c r="T14" s="1"/>
    </row>
    <row r="15" spans="2:20" ht="22.5" customHeight="1" thickBot="1">
      <c r="B15" s="38">
        <f>IF('入力用フォーム'!C18="","",'入力用フォーム'!C18)</f>
      </c>
      <c r="C15" s="195">
        <f>IF('入力用フォーム'!E18="","",'入力用フォーム'!E18)</f>
      </c>
      <c r="D15" s="196"/>
      <c r="E15" s="196"/>
      <c r="F15" s="197"/>
      <c r="G15" s="194">
        <f>IF('入力用フォーム'!F18="","",'入力用フォーム'!F18)</f>
      </c>
      <c r="H15" s="194"/>
      <c r="I15" s="194"/>
      <c r="J15" s="199">
        <f>IF('入力用フォーム'!H18="","",'入力用フォーム'!H18)</f>
      </c>
      <c r="K15" s="199"/>
      <c r="L15" s="200"/>
      <c r="N15" s="32" t="s">
        <v>35</v>
      </c>
      <c r="O15" s="33" t="s">
        <v>36</v>
      </c>
      <c r="P15" s="34" t="s">
        <v>26</v>
      </c>
      <c r="Q15" s="217" t="s">
        <v>33</v>
      </c>
      <c r="R15" s="217"/>
      <c r="S15" s="217"/>
      <c r="T15" s="218"/>
    </row>
    <row r="16" spans="1:20" ht="22.5" customHeight="1" thickTop="1">
      <c r="A16" s="37">
        <v>5</v>
      </c>
      <c r="B16" s="38">
        <f>IF('入力用フォーム'!C19="","",'入力用フォーム'!C19)</f>
      </c>
      <c r="C16" s="195">
        <f>IF('入力用フォーム'!E19="","",'入力用フォーム'!E19)</f>
      </c>
      <c r="D16" s="196"/>
      <c r="E16" s="196"/>
      <c r="F16" s="197"/>
      <c r="G16" s="194">
        <f>IF('入力用フォーム'!F19="","",'入力用フォーム'!F19)</f>
      </c>
      <c r="H16" s="194"/>
      <c r="I16" s="194"/>
      <c r="J16" s="199">
        <f>IF('入力用フォーム'!H19="","",'入力用フォーム'!H19)</f>
      </c>
      <c r="K16" s="199"/>
      <c r="L16" s="200"/>
      <c r="N16" s="29"/>
      <c r="O16" s="30"/>
      <c r="P16" s="31"/>
      <c r="Q16" s="245"/>
      <c r="R16" s="246"/>
      <c r="S16" s="246"/>
      <c r="T16" s="247"/>
    </row>
    <row r="17" spans="2:20" ht="22.5" customHeight="1">
      <c r="B17" s="38">
        <f>IF('入力用フォーム'!C20="","",'入力用フォーム'!C20)</f>
      </c>
      <c r="C17" s="195">
        <f>IF('入力用フォーム'!E20="","",'入力用フォーム'!E20)</f>
      </c>
      <c r="D17" s="196"/>
      <c r="E17" s="196"/>
      <c r="F17" s="197"/>
      <c r="G17" s="194">
        <f>IF('入力用フォーム'!F20="","",'入力用フォーム'!F20)</f>
      </c>
      <c r="H17" s="194"/>
      <c r="I17" s="194"/>
      <c r="J17" s="199">
        <f>IF('入力用フォーム'!H20="","",'入力用フォーム'!H20)</f>
      </c>
      <c r="K17" s="199"/>
      <c r="L17" s="200"/>
      <c r="N17" s="5"/>
      <c r="O17" s="16"/>
      <c r="P17" s="27"/>
      <c r="Q17" s="180"/>
      <c r="R17" s="181"/>
      <c r="S17" s="181"/>
      <c r="T17" s="182"/>
    </row>
    <row r="18" spans="2:20" ht="22.5" customHeight="1">
      <c r="B18" s="38">
        <f>IF('入力用フォーム'!C21="","",'入力用フォーム'!C21)</f>
      </c>
      <c r="C18" s="195">
        <f>IF('入力用フォーム'!E21="","",'入力用フォーム'!E21)</f>
      </c>
      <c r="D18" s="196"/>
      <c r="E18" s="196"/>
      <c r="F18" s="197"/>
      <c r="G18" s="194">
        <f>IF('入力用フォーム'!F21="","",'入力用フォーム'!F21)</f>
      </c>
      <c r="H18" s="194"/>
      <c r="I18" s="194"/>
      <c r="J18" s="199">
        <f>IF('入力用フォーム'!H21="","",'入力用フォーム'!H21)</f>
      </c>
      <c r="K18" s="199"/>
      <c r="L18" s="200"/>
      <c r="N18" s="6"/>
      <c r="O18" s="7"/>
      <c r="P18" s="26"/>
      <c r="Q18" s="180"/>
      <c r="R18" s="181"/>
      <c r="S18" s="181"/>
      <c r="T18" s="182"/>
    </row>
    <row r="19" spans="2:20" ht="22.5" customHeight="1">
      <c r="B19" s="38">
        <f>IF('入力用フォーム'!C22="","",'入力用フォーム'!C22)</f>
      </c>
      <c r="C19" s="195">
        <f>IF('入力用フォーム'!E22="","",'入力用フォーム'!E22)</f>
      </c>
      <c r="D19" s="196"/>
      <c r="E19" s="196"/>
      <c r="F19" s="197"/>
      <c r="G19" s="194">
        <f>IF('入力用フォーム'!F22="","",'入力用フォーム'!F22)</f>
      </c>
      <c r="H19" s="194"/>
      <c r="I19" s="194"/>
      <c r="J19" s="199">
        <f>IF('入力用フォーム'!H22="","",'入力用フォーム'!H22)</f>
      </c>
      <c r="K19" s="199"/>
      <c r="L19" s="200"/>
      <c r="N19" s="6"/>
      <c r="O19" s="7"/>
      <c r="P19" s="26"/>
      <c r="Q19" s="180"/>
      <c r="R19" s="181"/>
      <c r="S19" s="181"/>
      <c r="T19" s="182"/>
    </row>
    <row r="20" spans="2:20" ht="22.5" customHeight="1">
      <c r="B20" s="38">
        <f>IF('入力用フォーム'!C23="","",'入力用フォーム'!C23)</f>
      </c>
      <c r="C20" s="195">
        <f>IF('入力用フォーム'!E23="","",'入力用フォーム'!E23)</f>
      </c>
      <c r="D20" s="196"/>
      <c r="E20" s="196"/>
      <c r="F20" s="197"/>
      <c r="G20" s="194">
        <f>IF('入力用フォーム'!F23="","",'入力用フォーム'!F23)</f>
      </c>
      <c r="H20" s="194"/>
      <c r="I20" s="194"/>
      <c r="J20" s="199">
        <f>IF('入力用フォーム'!H23="","",'入力用フォーム'!H23)</f>
      </c>
      <c r="K20" s="199"/>
      <c r="L20" s="200"/>
      <c r="N20" s="6"/>
      <c r="O20" s="7"/>
      <c r="P20" s="26"/>
      <c r="Q20" s="180"/>
      <c r="R20" s="181"/>
      <c r="S20" s="181"/>
      <c r="T20" s="182"/>
    </row>
    <row r="21" spans="1:20" ht="22.5" customHeight="1">
      <c r="A21" s="37">
        <v>10</v>
      </c>
      <c r="B21" s="38">
        <f>IF('入力用フォーム'!C24="","",'入力用フォーム'!C24)</f>
      </c>
      <c r="C21" s="195">
        <f>IF('入力用フォーム'!E24="","",'入力用フォーム'!E24)</f>
      </c>
      <c r="D21" s="196"/>
      <c r="E21" s="196"/>
      <c r="F21" s="197"/>
      <c r="G21" s="194">
        <f>IF('入力用フォーム'!F24="","",'入力用フォーム'!F24)</f>
      </c>
      <c r="H21" s="194"/>
      <c r="I21" s="194"/>
      <c r="J21" s="199">
        <f>IF('入力用フォーム'!H24="","",'入力用フォーム'!H24)</f>
      </c>
      <c r="K21" s="199"/>
      <c r="L21" s="200"/>
      <c r="N21" s="6"/>
      <c r="O21" s="7"/>
      <c r="P21" s="26"/>
      <c r="Q21" s="107"/>
      <c r="R21" s="108"/>
      <c r="S21" s="108"/>
      <c r="T21" s="109"/>
    </row>
    <row r="22" spans="2:20" ht="22.5" customHeight="1">
      <c r="B22" s="38">
        <f>IF('入力用フォーム'!C25="","",'入力用フォーム'!C25)</f>
      </c>
      <c r="C22" s="195">
        <f>IF('入力用フォーム'!E25="","",'入力用フォーム'!E25)</f>
      </c>
      <c r="D22" s="196"/>
      <c r="E22" s="196"/>
      <c r="F22" s="197"/>
      <c r="G22" s="194">
        <f>IF('入力用フォーム'!F25="","",'入力用フォーム'!F25)</f>
      </c>
      <c r="H22" s="194"/>
      <c r="I22" s="194"/>
      <c r="J22" s="199">
        <f>IF('入力用フォーム'!H25="","",'入力用フォーム'!H25)</f>
      </c>
      <c r="K22" s="199"/>
      <c r="L22" s="200"/>
      <c r="N22" s="6"/>
      <c r="O22" s="7"/>
      <c r="P22" s="26"/>
      <c r="Q22" s="180"/>
      <c r="R22" s="181"/>
      <c r="S22" s="181"/>
      <c r="T22" s="182"/>
    </row>
    <row r="23" spans="2:20" ht="22.5" customHeight="1">
      <c r="B23" s="38">
        <f>IF('入力用フォーム'!C26="","",'入力用フォーム'!C26)</f>
      </c>
      <c r="C23" s="195">
        <f>IF('入力用フォーム'!E26="","",'入力用フォーム'!E26)</f>
      </c>
      <c r="D23" s="196"/>
      <c r="E23" s="196"/>
      <c r="F23" s="197"/>
      <c r="G23" s="194">
        <f>IF('入力用フォーム'!F26="","",'入力用フォーム'!F26)</f>
      </c>
      <c r="H23" s="194"/>
      <c r="I23" s="194"/>
      <c r="J23" s="199">
        <f>IF('入力用フォーム'!H26="","",'入力用フォーム'!H26)</f>
      </c>
      <c r="K23" s="199"/>
      <c r="L23" s="200"/>
      <c r="N23" s="6"/>
      <c r="O23" s="7"/>
      <c r="P23" s="26"/>
      <c r="Q23" s="180"/>
      <c r="R23" s="181"/>
      <c r="S23" s="181"/>
      <c r="T23" s="182"/>
    </row>
    <row r="24" spans="2:20" ht="22.5" customHeight="1">
      <c r="B24" s="38">
        <f>IF('入力用フォーム'!C27="","",'入力用フォーム'!C27)</f>
      </c>
      <c r="C24" s="195">
        <f>IF('入力用フォーム'!E27="","",'入力用フォーム'!E27)</f>
      </c>
      <c r="D24" s="196"/>
      <c r="E24" s="196"/>
      <c r="F24" s="197"/>
      <c r="G24" s="194">
        <f>IF('入力用フォーム'!F27="","",'入力用フォーム'!F27)</f>
      </c>
      <c r="H24" s="194"/>
      <c r="I24" s="194"/>
      <c r="J24" s="199">
        <f>IF('入力用フォーム'!H27="","",'入力用フォーム'!H27)</f>
      </c>
      <c r="K24" s="199"/>
      <c r="L24" s="200"/>
      <c r="N24" s="6"/>
      <c r="O24" s="7"/>
      <c r="P24" s="26"/>
      <c r="Q24" s="180"/>
      <c r="R24" s="181"/>
      <c r="S24" s="181"/>
      <c r="T24" s="182"/>
    </row>
    <row r="25" spans="2:20" ht="22.5" customHeight="1" thickBot="1">
      <c r="B25" s="38">
        <f>IF('入力用フォーム'!C28="","",'入力用フォーム'!C28)</f>
      </c>
      <c r="C25" s="195">
        <f>IF('入力用フォーム'!E28="","",'入力用フォーム'!E28)</f>
      </c>
      <c r="D25" s="196"/>
      <c r="E25" s="196"/>
      <c r="F25" s="197"/>
      <c r="G25" s="194">
        <f>IF('入力用フォーム'!F28="","",'入力用フォーム'!F28)</f>
      </c>
      <c r="H25" s="194"/>
      <c r="I25" s="194"/>
      <c r="J25" s="199">
        <f>IF('入力用フォーム'!H28="","",'入力用フォーム'!H28)</f>
      </c>
      <c r="K25" s="199"/>
      <c r="L25" s="200"/>
      <c r="N25" s="17"/>
      <c r="O25" s="8"/>
      <c r="P25" s="28"/>
      <c r="Q25" s="203"/>
      <c r="R25" s="204"/>
      <c r="S25" s="204"/>
      <c r="T25" s="205"/>
    </row>
    <row r="26" spans="1:17" ht="22.5" customHeight="1" thickBot="1">
      <c r="A26" s="37">
        <v>15</v>
      </c>
      <c r="B26" s="38">
        <f>IF('入力用フォーム'!C29="","",'入力用フォーム'!C29)</f>
      </c>
      <c r="C26" s="195">
        <f>IF('入力用フォーム'!E29="","",'入力用フォーム'!E29)</f>
      </c>
      <c r="D26" s="196"/>
      <c r="E26" s="196"/>
      <c r="F26" s="197"/>
      <c r="G26" s="194">
        <f>IF('入力用フォーム'!F29="","",'入力用フォーム'!F29)</f>
      </c>
      <c r="H26" s="194"/>
      <c r="I26" s="194"/>
      <c r="J26" s="199">
        <f>IF('入力用フォーム'!H29="","",'入力用フォーム'!H29)</f>
      </c>
      <c r="K26" s="199"/>
      <c r="L26" s="200"/>
      <c r="N26" s="25" t="s">
        <v>20</v>
      </c>
      <c r="Q26" s="3" t="s">
        <v>99</v>
      </c>
    </row>
    <row r="27" spans="2:20" ht="22.5" customHeight="1" thickBot="1">
      <c r="B27" s="38">
        <f>IF('入力用フォーム'!C30="","",'入力用フォーム'!C30)</f>
      </c>
      <c r="C27" s="195">
        <f>IF('入力用フォーム'!E30="","",'入力用フォーム'!E30)</f>
      </c>
      <c r="D27" s="196"/>
      <c r="E27" s="196"/>
      <c r="F27" s="197"/>
      <c r="G27" s="194">
        <f>IF('入力用フォーム'!F30="","",'入力用フォーム'!F30)</f>
      </c>
      <c r="H27" s="194"/>
      <c r="I27" s="194"/>
      <c r="J27" s="199">
        <f>IF('入力用フォーム'!H30="","",'入力用フォーム'!H30)</f>
      </c>
      <c r="K27" s="199"/>
      <c r="L27" s="200"/>
      <c r="N27" s="238" t="s">
        <v>86</v>
      </c>
      <c r="O27" s="239"/>
      <c r="P27" s="239"/>
      <c r="Q27" s="239"/>
      <c r="R27" s="239"/>
      <c r="S27" s="239"/>
      <c r="T27" s="240"/>
    </row>
    <row r="28" spans="2:20" ht="22.5" customHeight="1" thickBot="1" thickTop="1">
      <c r="B28" s="38">
        <f>IF('入力用フォーム'!C31="","",'入力用フォーム'!C31)</f>
      </c>
      <c r="C28" s="195">
        <f>IF('入力用フォーム'!E31="","",'入力用フォーム'!E31)</f>
      </c>
      <c r="D28" s="196"/>
      <c r="E28" s="196"/>
      <c r="F28" s="197"/>
      <c r="G28" s="194">
        <f>IF('入力用フォーム'!F31="","",'入力用フォーム'!F31)</f>
      </c>
      <c r="H28" s="194"/>
      <c r="I28" s="194"/>
      <c r="J28" s="199">
        <f>IF('入力用フォーム'!H31="","",'入力用フォーム'!H31)</f>
      </c>
      <c r="K28" s="199"/>
      <c r="L28" s="200"/>
      <c r="N28" s="92"/>
      <c r="O28" s="230" t="s">
        <v>21</v>
      </c>
      <c r="P28" s="230"/>
      <c r="Q28" s="241" t="s">
        <v>22</v>
      </c>
      <c r="R28" s="241"/>
      <c r="S28" s="241" t="s">
        <v>31</v>
      </c>
      <c r="T28" s="242"/>
    </row>
    <row r="29" spans="2:20" ht="22.5" customHeight="1" thickTop="1">
      <c r="B29" s="38">
        <f>IF('入力用フォーム'!C32="","",'入力用フォーム'!C32)</f>
      </c>
      <c r="C29" s="195">
        <f>IF('入力用フォーム'!E32="","",'入力用フォーム'!E32)</f>
      </c>
      <c r="D29" s="196"/>
      <c r="E29" s="196"/>
      <c r="F29" s="197"/>
      <c r="G29" s="194">
        <f>IF('入力用フォーム'!F32="","",'入力用フォーム'!F32)</f>
      </c>
      <c r="H29" s="194"/>
      <c r="I29" s="194"/>
      <c r="J29" s="199">
        <f>IF('入力用フォーム'!H32="","",'入力用フォーム'!H32)</f>
      </c>
      <c r="K29" s="199"/>
      <c r="L29" s="200"/>
      <c r="N29" s="91" t="s">
        <v>29</v>
      </c>
      <c r="O29" s="233">
        <f>IF('入力用フォーム'!E37="","",'入力用フォーム'!E37)</f>
      </c>
      <c r="P29" s="234"/>
      <c r="Q29" s="233">
        <f>IF('入力用フォーム'!F37="","",'入力用フォーム'!F37)</f>
      </c>
      <c r="R29" s="234"/>
      <c r="S29" s="233">
        <f>IF('入力用フォーム'!H37="","",'入力用フォーム'!H37)</f>
      </c>
      <c r="T29" s="243"/>
    </row>
    <row r="30" spans="2:20" ht="22.5" customHeight="1" thickBot="1">
      <c r="B30" s="38">
        <f>IF('入力用フォーム'!C33="","",'入力用フォーム'!C33)</f>
      </c>
      <c r="C30" s="195">
        <f>IF('入力用フォーム'!E33="","",'入力用フォーム'!E33)</f>
      </c>
      <c r="D30" s="196"/>
      <c r="E30" s="196"/>
      <c r="F30" s="197"/>
      <c r="G30" s="194">
        <f>IF('入力用フォーム'!F33="","",'入力用フォーム'!F33)</f>
      </c>
      <c r="H30" s="194"/>
      <c r="I30" s="194"/>
      <c r="J30" s="199">
        <f>IF('入力用フォーム'!H33="","",'入力用フォーム'!H33)</f>
      </c>
      <c r="K30" s="199"/>
      <c r="L30" s="200"/>
      <c r="N30" s="22" t="s">
        <v>30</v>
      </c>
      <c r="O30" s="231">
        <f>IF('入力用フォーム'!E39="","",'入力用フォーム'!E39)</f>
      </c>
      <c r="P30" s="232"/>
      <c r="Q30" s="231">
        <f>IF('入力用フォーム'!F39="","",'入力用フォーム'!F39)</f>
      </c>
      <c r="R30" s="232"/>
      <c r="S30" s="231">
        <f>IF('入力用フォーム'!H39="","",'入力用フォーム'!H39)</f>
      </c>
      <c r="T30" s="244"/>
    </row>
    <row r="31" spans="1:20" ht="22.5" customHeight="1" thickBot="1">
      <c r="A31" s="37">
        <v>20</v>
      </c>
      <c r="B31" s="39">
        <f>IF('入力用フォーム'!C34="","",'入力用フォーム'!C34)</f>
      </c>
      <c r="C31" s="227">
        <f>IF('入力用フォーム'!E34="","",'入力用フォーム'!E34)</f>
      </c>
      <c r="D31" s="228"/>
      <c r="E31" s="228"/>
      <c r="F31" s="229"/>
      <c r="G31" s="237">
        <f>IF('入力用フォーム'!F34="","",'入力用フォーム'!F34)</f>
      </c>
      <c r="H31" s="237"/>
      <c r="I31" s="237"/>
      <c r="J31" s="235">
        <f>IF('入力用フォーム'!H34="","",'入力用フォーム'!H34)</f>
      </c>
      <c r="K31" s="235"/>
      <c r="L31" s="236"/>
      <c r="N31" s="238" t="s">
        <v>87</v>
      </c>
      <c r="O31" s="239"/>
      <c r="P31" s="239"/>
      <c r="Q31" s="239"/>
      <c r="R31" s="239"/>
      <c r="S31" s="239"/>
      <c r="T31" s="240"/>
    </row>
    <row r="32" spans="14:20" ht="22.5" customHeight="1" thickBot="1" thickTop="1">
      <c r="N32" s="92"/>
      <c r="O32" s="230" t="s">
        <v>21</v>
      </c>
      <c r="P32" s="230"/>
      <c r="Q32" s="241" t="s">
        <v>22</v>
      </c>
      <c r="R32" s="241"/>
      <c r="S32" s="241" t="s">
        <v>31</v>
      </c>
      <c r="T32" s="242"/>
    </row>
    <row r="33" spans="2:20" ht="22.5" customHeight="1" thickTop="1">
      <c r="B33" s="170" t="s">
        <v>104</v>
      </c>
      <c r="C33" s="171"/>
      <c r="D33" s="172"/>
      <c r="E33" s="173">
        <f>IF('入力用フォーム'!D42="","",'入力用フォーム'!D42)</f>
      </c>
      <c r="F33" s="174"/>
      <c r="G33" s="174"/>
      <c r="H33" s="174"/>
      <c r="I33" s="174"/>
      <c r="J33" s="110" t="s">
        <v>7</v>
      </c>
      <c r="K33" s="106">
        <f>IF('入力用フォーム'!G42="","",'入力用フォーム'!G42)</f>
      </c>
      <c r="L33" s="111" t="s">
        <v>8</v>
      </c>
      <c r="N33" s="91" t="s">
        <v>29</v>
      </c>
      <c r="O33" s="233">
        <f>IF('入力用フォーム'!E38="","",'入力用フォーム'!E38)</f>
      </c>
      <c r="P33" s="234"/>
      <c r="Q33" s="233">
        <f>IF('入力用フォーム'!F38="","",'入力用フォーム'!F38)</f>
      </c>
      <c r="R33" s="234"/>
      <c r="S33" s="233">
        <f>IF('入力用フォーム'!H38="","",'入力用フォーム'!H38)</f>
      </c>
      <c r="T33" s="243"/>
    </row>
    <row r="34" spans="2:20" ht="22.5" customHeight="1" thickBot="1">
      <c r="B34" s="175" t="s">
        <v>105</v>
      </c>
      <c r="C34" s="176"/>
      <c r="D34" s="177"/>
      <c r="E34" s="178">
        <f>IF('入力用フォーム'!D43="","",'入力用フォーム'!D43)</f>
      </c>
      <c r="F34" s="179"/>
      <c r="G34" s="179"/>
      <c r="H34" s="179"/>
      <c r="I34" s="179"/>
      <c r="J34" s="60" t="s">
        <v>7</v>
      </c>
      <c r="K34" s="60">
        <f>IF('入力用フォーム'!G43="","",'入力用フォーム'!G43)</f>
      </c>
      <c r="L34" s="90" t="s">
        <v>8</v>
      </c>
      <c r="N34" s="22" t="s">
        <v>30</v>
      </c>
      <c r="O34" s="231">
        <f>IF('入力用フォーム'!E40="","",'入力用フォーム'!E40)</f>
      </c>
      <c r="P34" s="232"/>
      <c r="Q34" s="231">
        <f>IF('入力用フォーム'!F40="","",'入力用フォーム'!F40)</f>
      </c>
      <c r="R34" s="232"/>
      <c r="S34" s="231">
        <f>IF('入力用フォーム'!H40="","",'入力用フォーム'!H40)</f>
      </c>
      <c r="T34" s="244"/>
    </row>
    <row r="35" spans="2:20" ht="22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1"/>
      <c r="O35" s="1"/>
      <c r="P35" s="1"/>
      <c r="Q35" s="1"/>
      <c r="R35" s="1"/>
      <c r="S35" s="1"/>
      <c r="T35" s="1"/>
    </row>
    <row r="36" spans="2:20" ht="22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4"/>
      <c r="O36" s="4"/>
      <c r="P36" s="4"/>
      <c r="Q36" s="4"/>
      <c r="R36" s="4"/>
      <c r="S36" s="4"/>
      <c r="T36" s="4"/>
    </row>
    <row r="37" spans="2:20" ht="22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"/>
      <c r="N37" s="4"/>
      <c r="O37" s="4"/>
      <c r="P37" s="4"/>
      <c r="Q37" s="4"/>
      <c r="R37" s="4"/>
      <c r="S37" s="4"/>
      <c r="T37" s="4"/>
    </row>
    <row r="38" spans="2:12" ht="22.5" customHeight="1"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22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/>
  <mergeCells count="117">
    <mergeCell ref="Q33:R33"/>
    <mergeCell ref="S33:T33"/>
    <mergeCell ref="O34:P34"/>
    <mergeCell ref="Q34:R34"/>
    <mergeCell ref="S34:T34"/>
    <mergeCell ref="Q16:T16"/>
    <mergeCell ref="Q17:T17"/>
    <mergeCell ref="Q18:T18"/>
    <mergeCell ref="Q28:R28"/>
    <mergeCell ref="S28:T28"/>
    <mergeCell ref="N27:T27"/>
    <mergeCell ref="N31:T31"/>
    <mergeCell ref="O32:P32"/>
    <mergeCell ref="Q32:R32"/>
    <mergeCell ref="S32:T32"/>
    <mergeCell ref="O29:P29"/>
    <mergeCell ref="Q29:R29"/>
    <mergeCell ref="S29:T29"/>
    <mergeCell ref="Q30:R30"/>
    <mergeCell ref="S30:T30"/>
    <mergeCell ref="O28:P28"/>
    <mergeCell ref="O30:P30"/>
    <mergeCell ref="O33:P33"/>
    <mergeCell ref="J31:L31"/>
    <mergeCell ref="G26:I26"/>
    <mergeCell ref="G29:I29"/>
    <mergeCell ref="G30:I30"/>
    <mergeCell ref="G31:I31"/>
    <mergeCell ref="J30:L30"/>
    <mergeCell ref="G27:I27"/>
    <mergeCell ref="C26:F26"/>
    <mergeCell ref="C27:F27"/>
    <mergeCell ref="C28:F28"/>
    <mergeCell ref="C29:F29"/>
    <mergeCell ref="C30:F30"/>
    <mergeCell ref="C31:F31"/>
    <mergeCell ref="C19:F19"/>
    <mergeCell ref="J17:L17"/>
    <mergeCell ref="C23:F23"/>
    <mergeCell ref="C24:F24"/>
    <mergeCell ref="C25:F25"/>
    <mergeCell ref="C21:F21"/>
    <mergeCell ref="C22:F22"/>
    <mergeCell ref="G20:I20"/>
    <mergeCell ref="J18:L18"/>
    <mergeCell ref="C13:F13"/>
    <mergeCell ref="C14:F14"/>
    <mergeCell ref="C15:F15"/>
    <mergeCell ref="C16:F16"/>
    <mergeCell ref="C18:F18"/>
    <mergeCell ref="C17:F17"/>
    <mergeCell ref="G12:I12"/>
    <mergeCell ref="G13:I13"/>
    <mergeCell ref="G14:I14"/>
    <mergeCell ref="G15:I15"/>
    <mergeCell ref="C11:F11"/>
    <mergeCell ref="J12:L12"/>
    <mergeCell ref="J13:L13"/>
    <mergeCell ref="J14:L14"/>
    <mergeCell ref="J15:L15"/>
    <mergeCell ref="C12:F12"/>
    <mergeCell ref="N5:T5"/>
    <mergeCell ref="Q23:T23"/>
    <mergeCell ref="Q24:T24"/>
    <mergeCell ref="N6:P6"/>
    <mergeCell ref="R6:T6"/>
    <mergeCell ref="Q15:T15"/>
    <mergeCell ref="Q19:T19"/>
    <mergeCell ref="N7:P8"/>
    <mergeCell ref="R7:T8"/>
    <mergeCell ref="N10:O12"/>
    <mergeCell ref="B1:T1"/>
    <mergeCell ref="B2:T2"/>
    <mergeCell ref="B3:T3"/>
    <mergeCell ref="B8:D8"/>
    <mergeCell ref="G17:I17"/>
    <mergeCell ref="G18:I18"/>
    <mergeCell ref="G16:I16"/>
    <mergeCell ref="B9:D9"/>
    <mergeCell ref="E7:I7"/>
    <mergeCell ref="E8:I8"/>
    <mergeCell ref="G28:I28"/>
    <mergeCell ref="J27:L27"/>
    <mergeCell ref="J28:L28"/>
    <mergeCell ref="J26:L26"/>
    <mergeCell ref="G21:I21"/>
    <mergeCell ref="G22:I22"/>
    <mergeCell ref="G24:I24"/>
    <mergeCell ref="G25:I25"/>
    <mergeCell ref="J22:L22"/>
    <mergeCell ref="S10:T12"/>
    <mergeCell ref="J23:L23"/>
    <mergeCell ref="Q25:T25"/>
    <mergeCell ref="J20:L20"/>
    <mergeCell ref="J11:L11"/>
    <mergeCell ref="J16:L16"/>
    <mergeCell ref="J19:L19"/>
    <mergeCell ref="B5:D5"/>
    <mergeCell ref="E5:L5"/>
    <mergeCell ref="B6:D6"/>
    <mergeCell ref="B7:D7"/>
    <mergeCell ref="E6:I6"/>
    <mergeCell ref="G23:I23"/>
    <mergeCell ref="G19:I19"/>
    <mergeCell ref="E9:I9"/>
    <mergeCell ref="C20:F20"/>
    <mergeCell ref="G11:I11"/>
    <mergeCell ref="B33:D33"/>
    <mergeCell ref="E33:I33"/>
    <mergeCell ref="B34:D34"/>
    <mergeCell ref="E34:I34"/>
    <mergeCell ref="Q20:T20"/>
    <mergeCell ref="Q22:T22"/>
    <mergeCell ref="J29:L29"/>
    <mergeCell ref="J24:L24"/>
    <mergeCell ref="J25:L25"/>
    <mergeCell ref="J21:L21"/>
  </mergeCells>
  <printOptions/>
  <pageMargins left="0.48" right="0.45" top="0.44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佐藤貴史</cp:lastModifiedBy>
  <cp:lastPrinted>2012-08-28T03:12:10Z</cp:lastPrinted>
  <dcterms:created xsi:type="dcterms:W3CDTF">2003-12-05T09:25:40Z</dcterms:created>
  <dcterms:modified xsi:type="dcterms:W3CDTF">2013-08-29T04:39:25Z</dcterms:modified>
  <cp:category/>
  <cp:version/>
  <cp:contentType/>
  <cp:contentStatus/>
</cp:coreProperties>
</file>