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審判割り振り" sheetId="1" r:id="rId1"/>
    <sheet name="Sheet2" sheetId="2" r:id="rId2"/>
    <sheet name="Sheet3" sheetId="3" r:id="rId3"/>
  </sheets>
  <definedNames>
    <definedName name="_xlnm.Print_Area" localSheetId="0">審判割り振り!$A$1:$I$69</definedName>
  </definedNames>
  <calcPr calcId="145621"/>
</workbook>
</file>

<file path=xl/calcChain.xml><?xml version="1.0" encoding="utf-8"?>
<calcChain xmlns="http://schemas.openxmlformats.org/spreadsheetml/2006/main">
  <c r="G37" i="1" l="1"/>
  <c r="H37" i="1"/>
  <c r="H23" i="1" l="1"/>
  <c r="G23" i="1"/>
  <c r="H30" i="1"/>
  <c r="G30" i="1"/>
  <c r="H36" i="1" l="1"/>
  <c r="G36" i="1"/>
  <c r="H35" i="1"/>
  <c r="G35" i="1"/>
  <c r="H9" i="1"/>
  <c r="G9" i="1"/>
  <c r="H8" i="1"/>
  <c r="G8" i="1"/>
  <c r="H7" i="1"/>
  <c r="G7" i="1"/>
  <c r="H6" i="1"/>
  <c r="G6" i="1"/>
  <c r="H29" i="1" l="1"/>
  <c r="G29" i="1"/>
  <c r="H22" i="1"/>
  <c r="G22" i="1"/>
  <c r="G21" i="1"/>
  <c r="H21" i="1"/>
  <c r="H15" i="1"/>
  <c r="H16" i="1"/>
  <c r="G16" i="1"/>
  <c r="H28" i="1" l="1"/>
  <c r="G28" i="1"/>
  <c r="H14" i="1"/>
  <c r="G14" i="1"/>
  <c r="G15" i="1"/>
</calcChain>
</file>

<file path=xl/sharedStrings.xml><?xml version="1.0" encoding="utf-8"?>
<sst xmlns="http://schemas.openxmlformats.org/spreadsheetml/2006/main" count="367" uniqueCount="91">
  <si>
    <t>試合No</t>
    <rPh sb="0" eb="2">
      <t>シアイ</t>
    </rPh>
    <phoneticPr fontId="1"/>
  </si>
  <si>
    <t>①</t>
    <phoneticPr fontId="1"/>
  </si>
  <si>
    <t>vs</t>
    <phoneticPr fontId="1"/>
  </si>
  <si>
    <t>主審</t>
    <rPh sb="0" eb="2">
      <t>シュシン</t>
    </rPh>
    <phoneticPr fontId="1"/>
  </si>
  <si>
    <t>副審</t>
    <rPh sb="0" eb="2">
      <t>フクシン</t>
    </rPh>
    <phoneticPr fontId="1"/>
  </si>
  <si>
    <t>4審</t>
    <rPh sb="1" eb="2">
      <t>シン</t>
    </rPh>
    <phoneticPr fontId="1"/>
  </si>
  <si>
    <t>②</t>
    <phoneticPr fontId="1"/>
  </si>
  <si>
    <t>③</t>
    <phoneticPr fontId="1"/>
  </si>
  <si>
    <t>④</t>
    <phoneticPr fontId="1"/>
  </si>
  <si>
    <t>①勝者</t>
    <rPh sb="1" eb="3">
      <t>ショウシャ</t>
    </rPh>
    <phoneticPr fontId="1"/>
  </si>
  <si>
    <t>チーム</t>
    <phoneticPr fontId="1"/>
  </si>
  <si>
    <t>遠州灘海浜公園球技場</t>
    <rPh sb="0" eb="2">
      <t>エンシュウ</t>
    </rPh>
    <rPh sb="2" eb="3">
      <t>ナダ</t>
    </rPh>
    <rPh sb="3" eb="5">
      <t>カイヒン</t>
    </rPh>
    <rPh sb="5" eb="7">
      <t>コウエン</t>
    </rPh>
    <rPh sb="7" eb="10">
      <t>キュウギジョウ</t>
    </rPh>
    <phoneticPr fontId="1"/>
  </si>
  <si>
    <t>時間</t>
    <rPh sb="0" eb="2">
      <t>ジカン</t>
    </rPh>
    <phoneticPr fontId="1"/>
  </si>
  <si>
    <t>中部</t>
    <rPh sb="0" eb="2">
      <t>チュウブ</t>
    </rPh>
    <phoneticPr fontId="1"/>
  </si>
  <si>
    <t>②勝者</t>
    <rPh sb="1" eb="3">
      <t>ショウシャ</t>
    </rPh>
    <phoneticPr fontId="1"/>
  </si>
  <si>
    <t>愛鷹運動公園スポーツ広場</t>
    <rPh sb="0" eb="1">
      <t>アイ</t>
    </rPh>
    <rPh sb="1" eb="2">
      <t>タカ</t>
    </rPh>
    <rPh sb="2" eb="4">
      <t>ウンドウ</t>
    </rPh>
    <rPh sb="4" eb="6">
      <t>コウエン</t>
    </rPh>
    <rPh sb="10" eb="12">
      <t>ヒロバ</t>
    </rPh>
    <phoneticPr fontId="1"/>
  </si>
  <si>
    <t>協会</t>
    <rPh sb="0" eb="2">
      <t>キョウカイ</t>
    </rPh>
    <phoneticPr fontId="1"/>
  </si>
  <si>
    <t>中部７位</t>
    <rPh sb="0" eb="2">
      <t>チュウブ</t>
    </rPh>
    <rPh sb="3" eb="4">
      <t>イ</t>
    </rPh>
    <phoneticPr fontId="1"/>
  </si>
  <si>
    <t>西部１２位</t>
    <rPh sb="0" eb="2">
      <t>セイブ</t>
    </rPh>
    <rPh sb="4" eb="5">
      <t>イ</t>
    </rPh>
    <phoneticPr fontId="1"/>
  </si>
  <si>
    <t>西部３位</t>
    <rPh sb="0" eb="2">
      <t>セイブ</t>
    </rPh>
    <rPh sb="3" eb="4">
      <t>イ</t>
    </rPh>
    <phoneticPr fontId="1"/>
  </si>
  <si>
    <t>中東部</t>
    <rPh sb="0" eb="3">
      <t>チュウトウブ</t>
    </rPh>
    <phoneticPr fontId="1"/>
  </si>
  <si>
    <t>協会</t>
    <phoneticPr fontId="1"/>
  </si>
  <si>
    <t>東部７位</t>
    <rPh sb="0" eb="2">
      <t>トウブ</t>
    </rPh>
    <rPh sb="3" eb="4">
      <t>イ</t>
    </rPh>
    <phoneticPr fontId="1"/>
  </si>
  <si>
    <t>西部７位</t>
    <rPh sb="0" eb="2">
      <t>セイブ</t>
    </rPh>
    <rPh sb="3" eb="4">
      <t>イ</t>
    </rPh>
    <phoneticPr fontId="1"/>
  </si>
  <si>
    <t>西部２位</t>
    <rPh sb="0" eb="2">
      <t>セイブ</t>
    </rPh>
    <rPh sb="3" eb="4">
      <t>イ</t>
    </rPh>
    <phoneticPr fontId="1"/>
  </si>
  <si>
    <t>中西部４位</t>
    <rPh sb="0" eb="3">
      <t>チュウセイブ</t>
    </rPh>
    <rPh sb="4" eb="5">
      <t>イ</t>
    </rPh>
    <phoneticPr fontId="1"/>
  </si>
  <si>
    <t>西部</t>
    <rPh sb="0" eb="2">
      <t>セイブ</t>
    </rPh>
    <phoneticPr fontId="1"/>
  </si>
  <si>
    <t>中部３位</t>
    <rPh sb="0" eb="2">
      <t>チュウブ</t>
    </rPh>
    <rPh sb="3" eb="4">
      <t>イ</t>
    </rPh>
    <phoneticPr fontId="1"/>
  </si>
  <si>
    <t>東部</t>
    <rPh sb="0" eb="2">
      <t>トウブ</t>
    </rPh>
    <phoneticPr fontId="1"/>
  </si>
  <si>
    <t>運営：中東部</t>
    <rPh sb="0" eb="2">
      <t>ウンエイ</t>
    </rPh>
    <rPh sb="3" eb="6">
      <t>チュウトウブ</t>
    </rPh>
    <phoneticPr fontId="1"/>
  </si>
  <si>
    <t>運営：西部</t>
    <rPh sb="0" eb="2">
      <t>ウンエイ</t>
    </rPh>
    <rPh sb="3" eb="5">
      <t>セイブ</t>
    </rPh>
    <phoneticPr fontId="1"/>
  </si>
  <si>
    <t>運営：東部</t>
    <rPh sb="0" eb="2">
      <t>ウンエイ</t>
    </rPh>
    <rPh sb="3" eb="5">
      <t>トウブ</t>
    </rPh>
    <phoneticPr fontId="1"/>
  </si>
  <si>
    <t>西部８位</t>
    <rPh sb="0" eb="2">
      <t>セイブ</t>
    </rPh>
    <rPh sb="3" eb="4">
      <t>イ</t>
    </rPh>
    <phoneticPr fontId="1"/>
  </si>
  <si>
    <t>東部１位</t>
    <rPh sb="0" eb="2">
      <t>トウブ</t>
    </rPh>
    <rPh sb="3" eb="4">
      <t>イ</t>
    </rPh>
    <phoneticPr fontId="1"/>
  </si>
  <si>
    <t>中部４位</t>
    <rPh sb="0" eb="2">
      <t>チュウブ</t>
    </rPh>
    <rPh sb="3" eb="4">
      <t>イ</t>
    </rPh>
    <phoneticPr fontId="1"/>
  </si>
  <si>
    <t>中東部４位</t>
    <rPh sb="0" eb="3">
      <t>チュウトウブ</t>
    </rPh>
    <rPh sb="4" eb="5">
      <t>イ</t>
    </rPh>
    <phoneticPr fontId="1"/>
  </si>
  <si>
    <t>東部５位</t>
    <rPh sb="0" eb="2">
      <t>トウブ</t>
    </rPh>
    <rPh sb="3" eb="4">
      <t>イ</t>
    </rPh>
    <phoneticPr fontId="1"/>
  </si>
  <si>
    <t>東部２位</t>
    <rPh sb="0" eb="2">
      <t>トウブ</t>
    </rPh>
    <rPh sb="3" eb="4">
      <t>イ</t>
    </rPh>
    <phoneticPr fontId="1"/>
  </si>
  <si>
    <t>西部</t>
    <rPh sb="0" eb="2">
      <t>セイブ</t>
    </rPh>
    <phoneticPr fontId="1"/>
  </si>
  <si>
    <t>運営：中部</t>
    <rPh sb="0" eb="2">
      <t>ウンエイ</t>
    </rPh>
    <rPh sb="3" eb="5">
      <t>チュウブ</t>
    </rPh>
    <phoneticPr fontId="1"/>
  </si>
  <si>
    <t>⑤</t>
  </si>
  <si>
    <t>①の勝者</t>
    <rPh sb="2" eb="4">
      <t>ショウシャ</t>
    </rPh>
    <phoneticPr fontId="1"/>
  </si>
  <si>
    <t>浜北平口サッカー場</t>
    <rPh sb="0" eb="2">
      <t>ハマキタ</t>
    </rPh>
    <rPh sb="2" eb="4">
      <t>ヒラクチ</t>
    </rPh>
    <rPh sb="8" eb="9">
      <t>ジョウ</t>
    </rPh>
    <phoneticPr fontId="1"/>
  </si>
  <si>
    <t>④</t>
  </si>
  <si>
    <t>④</t>
    <phoneticPr fontId="1"/>
  </si>
  <si>
    <t>⑤</t>
    <phoneticPr fontId="1"/>
  </si>
  <si>
    <t>東部３位</t>
    <rPh sb="0" eb="2">
      <t>トウブ</t>
    </rPh>
    <rPh sb="3" eb="4">
      <t>イ</t>
    </rPh>
    <phoneticPr fontId="1"/>
  </si>
  <si>
    <t>中部１位</t>
    <rPh sb="0" eb="2">
      <t>チュウブ</t>
    </rPh>
    <rPh sb="3" eb="4">
      <t>イ</t>
    </rPh>
    <phoneticPr fontId="1"/>
  </si>
  <si>
    <t>①</t>
  </si>
  <si>
    <t>②</t>
  </si>
  <si>
    <t>③</t>
  </si>
  <si>
    <t>チーム</t>
    <phoneticPr fontId="1"/>
  </si>
  <si>
    <t>①</t>
    <phoneticPr fontId="1"/>
  </si>
  <si>
    <t>vs</t>
    <phoneticPr fontId="1"/>
  </si>
  <si>
    <t>西部１位</t>
    <rPh sb="0" eb="2">
      <t>セイブ</t>
    </rPh>
    <rPh sb="3" eb="4">
      <t>イ</t>
    </rPh>
    <phoneticPr fontId="1"/>
  </si>
  <si>
    <t>②</t>
    <phoneticPr fontId="1"/>
  </si>
  <si>
    <t>③</t>
    <phoneticPr fontId="1"/>
  </si>
  <si>
    <t>⑤</t>
    <phoneticPr fontId="1"/>
  </si>
  <si>
    <t>中部８位</t>
    <rPh sb="3" eb="4">
      <t>イ</t>
    </rPh>
    <phoneticPr fontId="1"/>
  </si>
  <si>
    <t>中部２位</t>
    <rPh sb="0" eb="2">
      <t>チュウブ</t>
    </rPh>
    <rPh sb="3" eb="4">
      <t>イ</t>
    </rPh>
    <phoneticPr fontId="1"/>
  </si>
  <si>
    <t>日本平運動公園球技場</t>
    <rPh sb="0" eb="3">
      <t>ニホンダイラ</t>
    </rPh>
    <rPh sb="3" eb="5">
      <t>ウンドウ</t>
    </rPh>
    <rPh sb="5" eb="7">
      <t>コウエン</t>
    </rPh>
    <rPh sb="7" eb="10">
      <t>キュウギジョウ</t>
    </rPh>
    <phoneticPr fontId="1"/>
  </si>
  <si>
    <t>東部８位</t>
    <rPh sb="0" eb="2">
      <t>トウブ</t>
    </rPh>
    <rPh sb="3" eb="4">
      <t>イ</t>
    </rPh>
    <phoneticPr fontId="1"/>
  </si>
  <si>
    <t>中部５位</t>
    <rPh sb="0" eb="2">
      <t>チュウブ</t>
    </rPh>
    <rPh sb="3" eb="4">
      <t>イ</t>
    </rPh>
    <phoneticPr fontId="1"/>
  </si>
  <si>
    <t>第32回静岡県U-14新人サッカー大会　審判割</t>
    <rPh sb="0" eb="1">
      <t>ダイ</t>
    </rPh>
    <rPh sb="3" eb="4">
      <t>カイ</t>
    </rPh>
    <rPh sb="4" eb="7">
      <t>シズオカケン</t>
    </rPh>
    <rPh sb="11" eb="13">
      <t>シンジン</t>
    </rPh>
    <rPh sb="17" eb="19">
      <t>タイカイ</t>
    </rPh>
    <rPh sb="20" eb="22">
      <t>シンパン</t>
    </rPh>
    <rPh sb="22" eb="23">
      <t>ワリ</t>
    </rPh>
    <phoneticPr fontId="1"/>
  </si>
  <si>
    <t>12月3日（土）</t>
    <rPh sb="2" eb="3">
      <t>ガツ</t>
    </rPh>
    <rPh sb="4" eb="5">
      <t>ニチ</t>
    </rPh>
    <rPh sb="6" eb="7">
      <t>ド</t>
    </rPh>
    <phoneticPr fontId="1"/>
  </si>
  <si>
    <t>12月17日（土）</t>
    <rPh sb="2" eb="3">
      <t>ガツ</t>
    </rPh>
    <rPh sb="5" eb="6">
      <t>ニチ</t>
    </rPh>
    <rPh sb="7" eb="8">
      <t>ド</t>
    </rPh>
    <phoneticPr fontId="1"/>
  </si>
  <si>
    <t>12月10日（土）</t>
    <rPh sb="2" eb="3">
      <t>ガツ</t>
    </rPh>
    <rPh sb="5" eb="6">
      <t>ニチ</t>
    </rPh>
    <rPh sb="7" eb="8">
      <t>ド</t>
    </rPh>
    <phoneticPr fontId="1"/>
  </si>
  <si>
    <t>愛鷹運動公園多目的競技場</t>
    <rPh sb="0" eb="1">
      <t>アイ</t>
    </rPh>
    <rPh sb="1" eb="2">
      <t>タカ</t>
    </rPh>
    <rPh sb="2" eb="4">
      <t>ウンドウ</t>
    </rPh>
    <rPh sb="4" eb="6">
      <t>コウエン</t>
    </rPh>
    <rPh sb="6" eb="9">
      <t>タモクテキ</t>
    </rPh>
    <rPh sb="9" eb="12">
      <t>キョウギジョウ</t>
    </rPh>
    <phoneticPr fontId="1"/>
  </si>
  <si>
    <t>中島人工芝グラウンド</t>
    <rPh sb="0" eb="2">
      <t>ナカジマ</t>
    </rPh>
    <rPh sb="2" eb="5">
      <t>ジンコウシバ</t>
    </rPh>
    <phoneticPr fontId="1"/>
  </si>
  <si>
    <t>西部10位</t>
    <rPh sb="0" eb="2">
      <t>セイブ</t>
    </rPh>
    <rPh sb="4" eb="5">
      <t>イ</t>
    </rPh>
    <phoneticPr fontId="1"/>
  </si>
  <si>
    <t>西部11位</t>
    <rPh sb="0" eb="2">
      <t>セイブ</t>
    </rPh>
    <rPh sb="4" eb="5">
      <t>イ</t>
    </rPh>
    <phoneticPr fontId="1"/>
  </si>
  <si>
    <t>②の勝者</t>
    <rPh sb="2" eb="4">
      <t>ショウシャ</t>
    </rPh>
    <phoneticPr fontId="1"/>
  </si>
  <si>
    <t>中西部５位</t>
    <rPh sb="0" eb="3">
      <t>チュウセイブ</t>
    </rPh>
    <rPh sb="4" eb="5">
      <t>イ</t>
    </rPh>
    <phoneticPr fontId="1"/>
  </si>
  <si>
    <t>西部９位</t>
    <rPh sb="0" eb="2">
      <t>セイブ</t>
    </rPh>
    <rPh sb="3" eb="4">
      <t>イ</t>
    </rPh>
    <phoneticPr fontId="1"/>
  </si>
  <si>
    <t>東部６位</t>
    <rPh sb="0" eb="2">
      <t>トウブ</t>
    </rPh>
    <rPh sb="3" eb="4">
      <t>イ</t>
    </rPh>
    <phoneticPr fontId="1"/>
  </si>
  <si>
    <t>中西部１位</t>
    <rPh sb="0" eb="1">
      <t>チュウ</t>
    </rPh>
    <rPh sb="1" eb="3">
      <t>セイブ</t>
    </rPh>
    <rPh sb="4" eb="5">
      <t>イ</t>
    </rPh>
    <phoneticPr fontId="1"/>
  </si>
  <si>
    <t>中西部３位</t>
    <rPh sb="0" eb="3">
      <t>チュウセイブ</t>
    </rPh>
    <rPh sb="4" eb="5">
      <t>イ</t>
    </rPh>
    <phoneticPr fontId="1"/>
  </si>
  <si>
    <t>西部６位</t>
    <rPh sb="0" eb="1">
      <t>ニシ</t>
    </rPh>
    <rPh sb="3" eb="4">
      <t>イ</t>
    </rPh>
    <phoneticPr fontId="1"/>
  </si>
  <si>
    <t>中部６位</t>
    <rPh sb="0" eb="1">
      <t>チュウ</t>
    </rPh>
    <rPh sb="3" eb="4">
      <t>イ</t>
    </rPh>
    <phoneticPr fontId="1"/>
  </si>
  <si>
    <t>西部５位</t>
    <rPh sb="0" eb="1">
      <t>ニシ</t>
    </rPh>
    <rPh sb="3" eb="4">
      <t>イ</t>
    </rPh>
    <phoneticPr fontId="1"/>
  </si>
  <si>
    <t>中東部２位</t>
    <rPh sb="0" eb="1">
      <t>チュウ</t>
    </rPh>
    <rPh sb="1" eb="3">
      <t>トウブ</t>
    </rPh>
    <rPh sb="4" eb="5">
      <t>イ</t>
    </rPh>
    <phoneticPr fontId="1"/>
  </si>
  <si>
    <t>中東部１位</t>
    <rPh sb="0" eb="3">
      <t>チュウトウブ</t>
    </rPh>
    <rPh sb="4" eb="5">
      <t>イ</t>
    </rPh>
    <phoneticPr fontId="1"/>
  </si>
  <si>
    <t>中西部２位</t>
    <rPh sb="0" eb="3">
      <t>チュウセイブ</t>
    </rPh>
    <rPh sb="4" eb="5">
      <t>イ</t>
    </rPh>
    <phoneticPr fontId="1"/>
  </si>
  <si>
    <t>中東部３位</t>
    <rPh sb="0" eb="1">
      <t>チュウ</t>
    </rPh>
    <rPh sb="1" eb="3">
      <t>トウブ</t>
    </rPh>
    <rPh sb="4" eb="5">
      <t>イ</t>
    </rPh>
    <phoneticPr fontId="1"/>
  </si>
  <si>
    <t>東部４位</t>
    <rPh sb="0" eb="2">
      <t>トウブ</t>
    </rPh>
    <rPh sb="3" eb="4">
      <t>イ</t>
    </rPh>
    <phoneticPr fontId="1"/>
  </si>
  <si>
    <t>西部４位</t>
    <rPh sb="0" eb="2">
      <t>セイブ</t>
    </rPh>
    <rPh sb="3" eb="4">
      <t>イ</t>
    </rPh>
    <phoneticPr fontId="1"/>
  </si>
  <si>
    <t>エコパ人工芝</t>
    <rPh sb="3" eb="6">
      <t>ジンコウシバ</t>
    </rPh>
    <phoneticPr fontId="1"/>
  </si>
  <si>
    <t>12/3勝者</t>
    <rPh sb="4" eb="6">
      <t>ショウシャ</t>
    </rPh>
    <phoneticPr fontId="1"/>
  </si>
  <si>
    <t>12/3勝者</t>
    <phoneticPr fontId="1"/>
  </si>
  <si>
    <t>12/3勝者</t>
    <phoneticPr fontId="1"/>
  </si>
  <si>
    <t>12/10勝者</t>
    <rPh sb="5" eb="7">
      <t>ショウシャ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</si>
</sst>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DashDotDot">
        <color auto="1"/>
      </top>
      <bottom/>
      <diagonal/>
    </border>
    <border>
      <left/>
      <right/>
      <top style="mediumDashDot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Border="1" applyAlignment="1">
      <alignment horizontal="center" vertical="center"/>
    </xf>
    <xf numFmtId="20" fontId="0" fillId="0" borderId="0" xfId="0" applyNumberFormat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2" fillId="3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tabSelected="1" workbookViewId="0">
      <selection activeCell="A69" sqref="A69"/>
    </sheetView>
  </sheetViews>
  <sheetFormatPr defaultRowHeight="13.5" x14ac:dyDescent="0.15"/>
  <cols>
    <col min="1" max="1" width="7.5" style="1" bestFit="1" customWidth="1"/>
    <col min="2" max="2" width="7.5" style="1" customWidth="1"/>
    <col min="3" max="3" width="12.5" style="1" customWidth="1"/>
    <col min="4" max="4" width="3.25" style="1" bestFit="1" customWidth="1"/>
    <col min="5" max="5" width="12.375" style="1" customWidth="1"/>
    <col min="6" max="9" width="12.5" style="1" customWidth="1"/>
    <col min="10" max="10" width="9" style="9"/>
    <col min="11" max="16384" width="9" style="1"/>
  </cols>
  <sheetData>
    <row r="1" spans="1:10" x14ac:dyDescent="0.15">
      <c r="A1" s="31" t="s">
        <v>63</v>
      </c>
      <c r="B1" s="31"/>
      <c r="C1" s="31"/>
      <c r="D1" s="31"/>
      <c r="E1" s="31"/>
      <c r="F1" s="31"/>
      <c r="G1" s="31"/>
      <c r="H1" s="31"/>
      <c r="I1" s="31"/>
    </row>
    <row r="3" spans="1:10" x14ac:dyDescent="0.15">
      <c r="A3" s="30" t="s">
        <v>64</v>
      </c>
      <c r="B3" s="30"/>
      <c r="C3" s="30"/>
      <c r="D3" s="6" t="s">
        <v>68</v>
      </c>
      <c r="E3" s="7"/>
      <c r="F3" s="25"/>
      <c r="G3" s="13" t="s">
        <v>39</v>
      </c>
      <c r="H3" s="13"/>
      <c r="I3" s="13"/>
    </row>
    <row r="4" spans="1:10" x14ac:dyDescent="0.15">
      <c r="A4" s="2" t="s">
        <v>0</v>
      </c>
      <c r="B4" s="2" t="s">
        <v>12</v>
      </c>
      <c r="C4" s="2" t="s">
        <v>10</v>
      </c>
      <c r="D4" s="2"/>
      <c r="E4" s="2" t="s">
        <v>10</v>
      </c>
      <c r="F4" s="2" t="s">
        <v>3</v>
      </c>
      <c r="G4" s="2" t="s">
        <v>4</v>
      </c>
      <c r="H4" s="2" t="s">
        <v>4</v>
      </c>
      <c r="I4" s="2" t="s">
        <v>5</v>
      </c>
    </row>
    <row r="5" spans="1:10" x14ac:dyDescent="0.15">
      <c r="A5" s="2" t="s">
        <v>1</v>
      </c>
      <c r="B5" s="4">
        <v>0.39583333333333331</v>
      </c>
      <c r="C5" s="2" t="s">
        <v>70</v>
      </c>
      <c r="D5" s="2" t="s">
        <v>2</v>
      </c>
      <c r="E5" s="2" t="s">
        <v>58</v>
      </c>
      <c r="F5" s="3" t="s">
        <v>16</v>
      </c>
      <c r="G5" s="12" t="s">
        <v>13</v>
      </c>
      <c r="H5" s="12" t="s">
        <v>13</v>
      </c>
      <c r="I5" s="12" t="s">
        <v>13</v>
      </c>
    </row>
    <row r="6" spans="1:10" x14ac:dyDescent="0.15">
      <c r="A6" s="2" t="s">
        <v>6</v>
      </c>
      <c r="B6" s="4">
        <v>0.44444444444444442</v>
      </c>
      <c r="C6" s="2" t="s">
        <v>69</v>
      </c>
      <c r="D6" s="2" t="s">
        <v>2</v>
      </c>
      <c r="E6" s="2" t="s">
        <v>61</v>
      </c>
      <c r="F6" s="3" t="s">
        <v>16</v>
      </c>
      <c r="G6" s="12" t="str">
        <f t="shared" ref="G6:G9" si="0">C5</f>
        <v>西部11位</v>
      </c>
      <c r="H6" s="12" t="str">
        <f t="shared" ref="H6:H9" si="1">E5</f>
        <v>中部８位</v>
      </c>
      <c r="I6" s="12" t="s">
        <v>13</v>
      </c>
    </row>
    <row r="7" spans="1:10" x14ac:dyDescent="0.15">
      <c r="A7" s="2" t="s">
        <v>7</v>
      </c>
      <c r="B7" s="4">
        <v>0.49305555555555558</v>
      </c>
      <c r="C7" s="2" t="s">
        <v>23</v>
      </c>
      <c r="D7" s="2" t="s">
        <v>2</v>
      </c>
      <c r="E7" s="2" t="s">
        <v>27</v>
      </c>
      <c r="F7" s="3" t="s">
        <v>16</v>
      </c>
      <c r="G7" s="12" t="str">
        <f t="shared" si="0"/>
        <v>西部10位</v>
      </c>
      <c r="H7" s="12" t="str">
        <f t="shared" si="1"/>
        <v>東部８位</v>
      </c>
      <c r="I7" s="12" t="s">
        <v>13</v>
      </c>
    </row>
    <row r="8" spans="1:10" s="25" customFormat="1" x14ac:dyDescent="0.15">
      <c r="A8" s="2" t="s">
        <v>8</v>
      </c>
      <c r="B8" s="4">
        <v>0.54166666666666663</v>
      </c>
      <c r="C8" s="2" t="s">
        <v>41</v>
      </c>
      <c r="D8" s="2" t="s">
        <v>2</v>
      </c>
      <c r="E8" s="2" t="s">
        <v>47</v>
      </c>
      <c r="F8" s="3" t="s">
        <v>16</v>
      </c>
      <c r="G8" s="12" t="str">
        <f t="shared" si="0"/>
        <v>西部７位</v>
      </c>
      <c r="H8" s="12" t="str">
        <f t="shared" si="1"/>
        <v>中部３位</v>
      </c>
      <c r="I8" s="12" t="s">
        <v>13</v>
      </c>
      <c r="J8" s="9"/>
    </row>
    <row r="9" spans="1:10" s="25" customFormat="1" x14ac:dyDescent="0.15">
      <c r="A9" s="2" t="s">
        <v>45</v>
      </c>
      <c r="B9" s="4">
        <v>0.59027777777777779</v>
      </c>
      <c r="C9" s="2" t="s">
        <v>71</v>
      </c>
      <c r="D9" s="2" t="s">
        <v>2</v>
      </c>
      <c r="E9" s="2" t="s">
        <v>59</v>
      </c>
      <c r="F9" s="3" t="s">
        <v>16</v>
      </c>
      <c r="G9" s="12" t="str">
        <f t="shared" si="0"/>
        <v>①の勝者</v>
      </c>
      <c r="H9" s="12" t="str">
        <f t="shared" si="1"/>
        <v>中部１位</v>
      </c>
      <c r="I9" s="12" t="s">
        <v>13</v>
      </c>
      <c r="J9" s="9"/>
    </row>
    <row r="10" spans="1:10" x14ac:dyDescent="0.15">
      <c r="A10" s="25"/>
      <c r="B10" s="25"/>
      <c r="C10" s="25"/>
      <c r="D10" s="25"/>
      <c r="E10" s="25"/>
      <c r="F10" s="25"/>
      <c r="G10" s="13"/>
      <c r="H10" s="13"/>
      <c r="I10" s="13"/>
    </row>
    <row r="11" spans="1:10" s="5" customFormat="1" x14ac:dyDescent="0.15">
      <c r="A11" s="30" t="s">
        <v>64</v>
      </c>
      <c r="B11" s="30"/>
      <c r="C11" s="30"/>
      <c r="D11" s="6" t="s">
        <v>42</v>
      </c>
      <c r="E11" s="7"/>
      <c r="F11" s="25"/>
      <c r="G11" s="13" t="s">
        <v>30</v>
      </c>
      <c r="H11" s="13"/>
      <c r="I11" s="13"/>
      <c r="J11" s="9"/>
    </row>
    <row r="12" spans="1:10" s="5" customFormat="1" x14ac:dyDescent="0.15">
      <c r="A12" s="2" t="s">
        <v>0</v>
      </c>
      <c r="B12" s="2" t="s">
        <v>12</v>
      </c>
      <c r="C12" s="2" t="s">
        <v>10</v>
      </c>
      <c r="D12" s="2"/>
      <c r="E12" s="2" t="s">
        <v>10</v>
      </c>
      <c r="F12" s="2" t="s">
        <v>3</v>
      </c>
      <c r="G12" s="2" t="s">
        <v>4</v>
      </c>
      <c r="H12" s="2" t="s">
        <v>4</v>
      </c>
      <c r="I12" s="2" t="s">
        <v>5</v>
      </c>
      <c r="J12" s="9"/>
    </row>
    <row r="13" spans="1:10" s="5" customFormat="1" x14ac:dyDescent="0.15">
      <c r="A13" s="2" t="s">
        <v>1</v>
      </c>
      <c r="B13" s="4">
        <v>0.39583333333333331</v>
      </c>
      <c r="C13" s="2" t="s">
        <v>72</v>
      </c>
      <c r="D13" s="2" t="s">
        <v>2</v>
      </c>
      <c r="E13" s="2" t="s">
        <v>73</v>
      </c>
      <c r="F13" s="3" t="s">
        <v>21</v>
      </c>
      <c r="G13" s="12" t="s">
        <v>26</v>
      </c>
      <c r="H13" s="12" t="s">
        <v>26</v>
      </c>
      <c r="I13" s="12" t="s">
        <v>26</v>
      </c>
      <c r="J13" s="9"/>
    </row>
    <row r="14" spans="1:10" s="5" customFormat="1" x14ac:dyDescent="0.15">
      <c r="A14" s="2" t="s">
        <v>6</v>
      </c>
      <c r="B14" s="4">
        <v>0.44444444444444442</v>
      </c>
      <c r="C14" s="2" t="s">
        <v>36</v>
      </c>
      <c r="D14" s="2" t="s">
        <v>2</v>
      </c>
      <c r="E14" s="2" t="s">
        <v>19</v>
      </c>
      <c r="F14" s="3" t="s">
        <v>21</v>
      </c>
      <c r="G14" s="12" t="str">
        <f t="shared" ref="G14:G16" si="2">C13</f>
        <v>中西部５位</v>
      </c>
      <c r="H14" s="12" t="str">
        <f t="shared" ref="H14:H16" si="3">E13</f>
        <v>西部９位</v>
      </c>
      <c r="I14" s="12" t="s">
        <v>26</v>
      </c>
      <c r="J14" s="9"/>
    </row>
    <row r="15" spans="1:10" s="5" customFormat="1" x14ac:dyDescent="0.15">
      <c r="A15" s="2" t="s">
        <v>7</v>
      </c>
      <c r="B15" s="4">
        <v>0.49305555555555558</v>
      </c>
      <c r="C15" s="2" t="s">
        <v>74</v>
      </c>
      <c r="D15" s="2" t="s">
        <v>2</v>
      </c>
      <c r="E15" s="2" t="s">
        <v>75</v>
      </c>
      <c r="F15" s="3" t="s">
        <v>21</v>
      </c>
      <c r="G15" s="12" t="str">
        <f t="shared" si="2"/>
        <v>東部５位</v>
      </c>
      <c r="H15" s="12" t="str">
        <f t="shared" si="3"/>
        <v>西部３位</v>
      </c>
      <c r="I15" s="12" t="s">
        <v>26</v>
      </c>
      <c r="J15" s="9"/>
    </row>
    <row r="16" spans="1:10" s="24" customFormat="1" x14ac:dyDescent="0.15">
      <c r="A16" s="2" t="s">
        <v>44</v>
      </c>
      <c r="B16" s="4">
        <v>0.54166666666666663</v>
      </c>
      <c r="C16" s="2" t="s">
        <v>24</v>
      </c>
      <c r="D16" s="2" t="s">
        <v>2</v>
      </c>
      <c r="E16" s="2" t="s">
        <v>9</v>
      </c>
      <c r="F16" s="3" t="s">
        <v>21</v>
      </c>
      <c r="G16" s="12" t="str">
        <f t="shared" si="2"/>
        <v>東部６位</v>
      </c>
      <c r="H16" s="12" t="str">
        <f t="shared" si="3"/>
        <v>中西部１位</v>
      </c>
      <c r="I16" s="12" t="s">
        <v>26</v>
      </c>
      <c r="J16" s="9"/>
    </row>
    <row r="17" spans="1:10" s="5" customFormat="1" x14ac:dyDescent="0.15">
      <c r="G17" s="13"/>
      <c r="H17" s="13"/>
      <c r="I17" s="13"/>
      <c r="J17" s="9"/>
    </row>
    <row r="18" spans="1:10" s="24" customFormat="1" x14ac:dyDescent="0.15">
      <c r="A18" s="30" t="s">
        <v>64</v>
      </c>
      <c r="B18" s="30"/>
      <c r="C18" s="30"/>
      <c r="D18" s="6" t="s">
        <v>11</v>
      </c>
      <c r="E18" s="7"/>
      <c r="G18" s="13" t="s">
        <v>30</v>
      </c>
      <c r="H18" s="13"/>
      <c r="I18" s="13"/>
      <c r="J18" s="9"/>
    </row>
    <row r="19" spans="1:10" s="24" customFormat="1" x14ac:dyDescent="0.15">
      <c r="A19" s="2" t="s">
        <v>0</v>
      </c>
      <c r="B19" s="2" t="s">
        <v>12</v>
      </c>
      <c r="C19" s="2" t="s">
        <v>51</v>
      </c>
      <c r="D19" s="2"/>
      <c r="E19" s="2" t="s">
        <v>51</v>
      </c>
      <c r="F19" s="2" t="s">
        <v>3</v>
      </c>
      <c r="G19" s="2" t="s">
        <v>4</v>
      </c>
      <c r="H19" s="2" t="s">
        <v>4</v>
      </c>
      <c r="I19" s="2" t="s">
        <v>5</v>
      </c>
      <c r="J19" s="9"/>
    </row>
    <row r="20" spans="1:10" s="24" customFormat="1" x14ac:dyDescent="0.15">
      <c r="A20" s="2" t="s">
        <v>52</v>
      </c>
      <c r="B20" s="4">
        <v>0.39583333333333331</v>
      </c>
      <c r="C20" s="2" t="s">
        <v>76</v>
      </c>
      <c r="D20" s="2" t="s">
        <v>53</v>
      </c>
      <c r="E20" s="2" t="s">
        <v>77</v>
      </c>
      <c r="F20" s="3" t="s">
        <v>16</v>
      </c>
      <c r="G20" s="12" t="s">
        <v>26</v>
      </c>
      <c r="H20" s="12" t="s">
        <v>26</v>
      </c>
      <c r="I20" s="12" t="s">
        <v>26</v>
      </c>
      <c r="J20" s="9"/>
    </row>
    <row r="21" spans="1:10" s="24" customFormat="1" x14ac:dyDescent="0.15">
      <c r="A21" s="2" t="s">
        <v>55</v>
      </c>
      <c r="B21" s="4">
        <v>0.44444444444444442</v>
      </c>
      <c r="C21" s="2" t="s">
        <v>35</v>
      </c>
      <c r="D21" s="2" t="s">
        <v>53</v>
      </c>
      <c r="E21" s="2" t="s">
        <v>22</v>
      </c>
      <c r="F21" s="3" t="s">
        <v>16</v>
      </c>
      <c r="G21" s="12" t="str">
        <f t="shared" ref="G21:G23" si="4">C20</f>
        <v>中西部３位</v>
      </c>
      <c r="H21" s="12" t="str">
        <f t="shared" ref="H21:H23" si="5">E20</f>
        <v>西部６位</v>
      </c>
      <c r="I21" s="12" t="s">
        <v>26</v>
      </c>
      <c r="J21" s="9"/>
    </row>
    <row r="22" spans="1:10" s="24" customFormat="1" x14ac:dyDescent="0.15">
      <c r="A22" s="2" t="s">
        <v>56</v>
      </c>
      <c r="B22" s="4">
        <v>0.49305555555555558</v>
      </c>
      <c r="C22" s="2" t="s">
        <v>78</v>
      </c>
      <c r="D22" s="2" t="s">
        <v>53</v>
      </c>
      <c r="E22" s="2" t="s">
        <v>79</v>
      </c>
      <c r="F22" s="3" t="s">
        <v>16</v>
      </c>
      <c r="G22" s="12" t="str">
        <f t="shared" si="4"/>
        <v>中東部４位</v>
      </c>
      <c r="H22" s="12" t="str">
        <f t="shared" si="5"/>
        <v>東部７位</v>
      </c>
      <c r="I22" s="12" t="s">
        <v>26</v>
      </c>
      <c r="J22" s="9"/>
    </row>
    <row r="23" spans="1:10" s="24" customFormat="1" x14ac:dyDescent="0.15">
      <c r="A23" s="2" t="s">
        <v>57</v>
      </c>
      <c r="B23" s="4">
        <v>0.59027777777777779</v>
      </c>
      <c r="C23" s="2" t="s">
        <v>54</v>
      </c>
      <c r="D23" s="2" t="s">
        <v>53</v>
      </c>
      <c r="E23" s="2" t="s">
        <v>71</v>
      </c>
      <c r="F23" s="3" t="s">
        <v>16</v>
      </c>
      <c r="G23" s="12" t="str">
        <f t="shared" si="4"/>
        <v>中部６位</v>
      </c>
      <c r="H23" s="12" t="str">
        <f t="shared" si="5"/>
        <v>西部５位</v>
      </c>
      <c r="I23" s="12" t="s">
        <v>26</v>
      </c>
      <c r="J23" s="9"/>
    </row>
    <row r="24" spans="1:10" s="5" customFormat="1" x14ac:dyDescent="0.15">
      <c r="G24" s="13"/>
      <c r="H24" s="13"/>
      <c r="I24" s="13"/>
      <c r="J24" s="9"/>
    </row>
    <row r="25" spans="1:10" s="5" customFormat="1" x14ac:dyDescent="0.15">
      <c r="A25" s="31" t="s">
        <v>64</v>
      </c>
      <c r="B25" s="31"/>
      <c r="C25" s="31"/>
      <c r="D25" s="6" t="s">
        <v>15</v>
      </c>
      <c r="E25" s="7"/>
      <c r="G25" s="13" t="s">
        <v>31</v>
      </c>
      <c r="H25" s="13"/>
      <c r="I25" s="13"/>
      <c r="J25" s="9"/>
    </row>
    <row r="26" spans="1:10" s="5" customFormat="1" x14ac:dyDescent="0.15">
      <c r="A26" s="2" t="s">
        <v>0</v>
      </c>
      <c r="B26" s="2" t="s">
        <v>12</v>
      </c>
      <c r="C26" s="2" t="s">
        <v>10</v>
      </c>
      <c r="D26" s="2"/>
      <c r="E26" s="2" t="s">
        <v>10</v>
      </c>
      <c r="F26" s="2" t="s">
        <v>3</v>
      </c>
      <c r="G26" s="2" t="s">
        <v>4</v>
      </c>
      <c r="H26" s="2" t="s">
        <v>4</v>
      </c>
      <c r="I26" s="2" t="s">
        <v>5</v>
      </c>
      <c r="J26" s="9"/>
    </row>
    <row r="27" spans="1:10" s="5" customFormat="1" x14ac:dyDescent="0.15">
      <c r="A27" s="2" t="s">
        <v>48</v>
      </c>
      <c r="B27" s="4">
        <v>0.39583333333333331</v>
      </c>
      <c r="C27" s="2" t="s">
        <v>37</v>
      </c>
      <c r="D27" s="2" t="s">
        <v>2</v>
      </c>
      <c r="E27" s="2" t="s">
        <v>80</v>
      </c>
      <c r="F27" s="3" t="s">
        <v>16</v>
      </c>
      <c r="G27" s="12" t="s">
        <v>28</v>
      </c>
      <c r="H27" s="12" t="s">
        <v>28</v>
      </c>
      <c r="I27" s="12" t="s">
        <v>28</v>
      </c>
      <c r="J27" s="9"/>
    </row>
    <row r="28" spans="1:10" s="5" customFormat="1" x14ac:dyDescent="0.15">
      <c r="A28" s="2" t="s">
        <v>49</v>
      </c>
      <c r="B28" s="4">
        <v>0.44444444444444442</v>
      </c>
      <c r="C28" s="2" t="s">
        <v>17</v>
      </c>
      <c r="D28" s="2" t="s">
        <v>2</v>
      </c>
      <c r="E28" s="2" t="s">
        <v>18</v>
      </c>
      <c r="F28" s="3" t="s">
        <v>16</v>
      </c>
      <c r="G28" s="12" t="str">
        <f t="shared" ref="G28:G30" si="6">C27</f>
        <v>東部２位</v>
      </c>
      <c r="H28" s="12" t="str">
        <f t="shared" ref="H28:H30" si="7">E27</f>
        <v>中東部２位</v>
      </c>
      <c r="I28" s="12" t="s">
        <v>28</v>
      </c>
      <c r="J28" s="9"/>
    </row>
    <row r="29" spans="1:10" s="24" customFormat="1" x14ac:dyDescent="0.15">
      <c r="A29" s="2" t="s">
        <v>50</v>
      </c>
      <c r="B29" s="4">
        <v>0.49305555555555558</v>
      </c>
      <c r="C29" s="2" t="s">
        <v>46</v>
      </c>
      <c r="D29" s="2" t="s">
        <v>2</v>
      </c>
      <c r="E29" s="2" t="s">
        <v>62</v>
      </c>
      <c r="F29" s="3" t="s">
        <v>16</v>
      </c>
      <c r="G29" s="12" t="str">
        <f t="shared" si="6"/>
        <v>中部７位</v>
      </c>
      <c r="H29" s="12" t="str">
        <f t="shared" si="7"/>
        <v>西部１２位</v>
      </c>
      <c r="I29" s="12" t="s">
        <v>28</v>
      </c>
      <c r="J29" s="9"/>
    </row>
    <row r="30" spans="1:10" s="5" customFormat="1" x14ac:dyDescent="0.15">
      <c r="A30" s="2" t="s">
        <v>40</v>
      </c>
      <c r="B30" s="4">
        <v>0.59027777777777779</v>
      </c>
      <c r="C30" s="2" t="s">
        <v>81</v>
      </c>
      <c r="D30" s="2" t="s">
        <v>2</v>
      </c>
      <c r="E30" s="2" t="s">
        <v>71</v>
      </c>
      <c r="F30" s="3" t="s">
        <v>16</v>
      </c>
      <c r="G30" s="12" t="str">
        <f t="shared" si="6"/>
        <v>東部３位</v>
      </c>
      <c r="H30" s="12" t="str">
        <f t="shared" si="7"/>
        <v>中部５位</v>
      </c>
      <c r="I30" s="12" t="s">
        <v>28</v>
      </c>
      <c r="J30" s="9"/>
    </row>
    <row r="31" spans="1:10" s="25" customFormat="1" x14ac:dyDescent="0.15">
      <c r="A31" s="26"/>
      <c r="B31" s="15"/>
      <c r="C31" s="26"/>
      <c r="D31" s="26"/>
      <c r="E31" s="26"/>
      <c r="F31" s="16"/>
      <c r="G31" s="16"/>
      <c r="H31" s="16"/>
      <c r="I31" s="16"/>
      <c r="J31" s="9"/>
    </row>
    <row r="32" spans="1:10" s="25" customFormat="1" x14ac:dyDescent="0.15">
      <c r="A32" s="31" t="s">
        <v>64</v>
      </c>
      <c r="B32" s="31"/>
      <c r="C32" s="31"/>
      <c r="D32" s="6" t="s">
        <v>67</v>
      </c>
      <c r="E32" s="7"/>
      <c r="G32" s="13" t="s">
        <v>31</v>
      </c>
      <c r="H32" s="13"/>
      <c r="I32" s="13"/>
      <c r="J32" s="9"/>
    </row>
    <row r="33" spans="1:10" s="25" customFormat="1" x14ac:dyDescent="0.15">
      <c r="A33" s="2" t="s">
        <v>0</v>
      </c>
      <c r="B33" s="2" t="s">
        <v>12</v>
      </c>
      <c r="C33" s="2" t="s">
        <v>10</v>
      </c>
      <c r="D33" s="2"/>
      <c r="E33" s="2" t="s">
        <v>10</v>
      </c>
      <c r="F33" s="2" t="s">
        <v>3</v>
      </c>
      <c r="G33" s="2" t="s">
        <v>4</v>
      </c>
      <c r="H33" s="2" t="s">
        <v>4</v>
      </c>
      <c r="I33" s="2" t="s">
        <v>5</v>
      </c>
      <c r="J33" s="9"/>
    </row>
    <row r="34" spans="1:10" s="25" customFormat="1" x14ac:dyDescent="0.15">
      <c r="A34" s="2" t="s">
        <v>48</v>
      </c>
      <c r="B34" s="4">
        <v>0.39583333333333331</v>
      </c>
      <c r="C34" s="2" t="s">
        <v>82</v>
      </c>
      <c r="D34" s="2" t="s">
        <v>2</v>
      </c>
      <c r="E34" s="2" t="s">
        <v>83</v>
      </c>
      <c r="F34" s="3" t="s">
        <v>16</v>
      </c>
      <c r="G34" s="12" t="s">
        <v>28</v>
      </c>
      <c r="H34" s="12" t="s">
        <v>28</v>
      </c>
      <c r="I34" s="12" t="s">
        <v>28</v>
      </c>
      <c r="J34" s="9"/>
    </row>
    <row r="35" spans="1:10" s="25" customFormat="1" x14ac:dyDescent="0.15">
      <c r="A35" s="2" t="s">
        <v>49</v>
      </c>
      <c r="B35" s="4">
        <v>0.44444444444444442</v>
      </c>
      <c r="C35" s="2" t="s">
        <v>33</v>
      </c>
      <c r="D35" s="2" t="s">
        <v>2</v>
      </c>
      <c r="E35" s="2" t="s">
        <v>32</v>
      </c>
      <c r="F35" s="3" t="s">
        <v>16</v>
      </c>
      <c r="G35" s="12" t="str">
        <f t="shared" ref="G35:G37" si="8">C34</f>
        <v>中西部２位</v>
      </c>
      <c r="H35" s="12" t="str">
        <f t="shared" ref="H35:H37" si="9">E34</f>
        <v>中東部３位</v>
      </c>
      <c r="I35" s="12" t="s">
        <v>28</v>
      </c>
      <c r="J35" s="9"/>
    </row>
    <row r="36" spans="1:10" s="25" customFormat="1" x14ac:dyDescent="0.15">
      <c r="A36" s="2" t="s">
        <v>50</v>
      </c>
      <c r="B36" s="4">
        <v>0.49305555555555558</v>
      </c>
      <c r="C36" s="2" t="s">
        <v>84</v>
      </c>
      <c r="D36" s="2" t="s">
        <v>2</v>
      </c>
      <c r="E36" s="2" t="s">
        <v>85</v>
      </c>
      <c r="F36" s="3" t="s">
        <v>16</v>
      </c>
      <c r="G36" s="12" t="str">
        <f t="shared" si="8"/>
        <v>東部１位</v>
      </c>
      <c r="H36" s="12" t="str">
        <f t="shared" si="9"/>
        <v>西部８位</v>
      </c>
      <c r="I36" s="12" t="s">
        <v>28</v>
      </c>
      <c r="J36" s="9"/>
    </row>
    <row r="37" spans="1:10" s="25" customFormat="1" x14ac:dyDescent="0.15">
      <c r="A37" s="2" t="s">
        <v>43</v>
      </c>
      <c r="B37" s="4">
        <v>0.54166666666666663</v>
      </c>
      <c r="C37" s="2" t="s">
        <v>34</v>
      </c>
      <c r="D37" s="2" t="s">
        <v>2</v>
      </c>
      <c r="E37" s="2" t="s">
        <v>25</v>
      </c>
      <c r="F37" s="3" t="s">
        <v>16</v>
      </c>
      <c r="G37" s="12" t="str">
        <f t="shared" si="8"/>
        <v>東部４位</v>
      </c>
      <c r="H37" s="12" t="str">
        <f t="shared" si="9"/>
        <v>西部４位</v>
      </c>
      <c r="I37" s="12" t="s">
        <v>28</v>
      </c>
      <c r="J37" s="9"/>
    </row>
    <row r="38" spans="1:10" s="11" customFormat="1" ht="14.25" thickBot="1" x14ac:dyDescent="0.2">
      <c r="A38" s="14"/>
      <c r="B38" s="15"/>
      <c r="C38" s="14"/>
      <c r="D38" s="14"/>
      <c r="E38" s="14"/>
      <c r="F38" s="16"/>
      <c r="G38" s="16"/>
      <c r="H38" s="16"/>
      <c r="I38" s="16"/>
      <c r="J38" s="9"/>
    </row>
    <row r="39" spans="1:10" s="18" customFormat="1" x14ac:dyDescent="0.15">
      <c r="J39" s="19"/>
    </row>
    <row r="40" spans="1:10" s="14" customFormat="1" x14ac:dyDescent="0.15">
      <c r="A40" s="32" t="s">
        <v>66</v>
      </c>
      <c r="B40" s="32"/>
      <c r="C40" s="32"/>
      <c r="D40" s="33" t="s">
        <v>86</v>
      </c>
      <c r="E40" s="33"/>
      <c r="G40" s="14" t="s">
        <v>30</v>
      </c>
      <c r="J40" s="17"/>
    </row>
    <row r="41" spans="1:10" s="5" customFormat="1" x14ac:dyDescent="0.15">
      <c r="A41" s="2" t="s">
        <v>0</v>
      </c>
      <c r="B41" s="2" t="s">
        <v>12</v>
      </c>
      <c r="C41" s="2" t="s">
        <v>10</v>
      </c>
      <c r="D41" s="2"/>
      <c r="E41" s="2" t="s">
        <v>10</v>
      </c>
      <c r="F41" s="2" t="s">
        <v>3</v>
      </c>
      <c r="G41" s="2" t="s">
        <v>4</v>
      </c>
      <c r="H41" s="2" t="s">
        <v>4</v>
      </c>
      <c r="I41" s="2" t="s">
        <v>5</v>
      </c>
      <c r="J41" s="9"/>
    </row>
    <row r="42" spans="1:10" s="5" customFormat="1" x14ac:dyDescent="0.15">
      <c r="A42" s="2" t="s">
        <v>1</v>
      </c>
      <c r="B42" s="4">
        <v>0.41666666666666669</v>
      </c>
      <c r="C42" s="2" t="s">
        <v>87</v>
      </c>
      <c r="D42" s="2" t="s">
        <v>2</v>
      </c>
      <c r="E42" s="2" t="s">
        <v>87</v>
      </c>
      <c r="F42" s="3" t="s">
        <v>16</v>
      </c>
      <c r="G42" s="3" t="s">
        <v>16</v>
      </c>
      <c r="H42" s="3" t="s">
        <v>16</v>
      </c>
      <c r="I42" s="2" t="s">
        <v>38</v>
      </c>
      <c r="J42" s="9"/>
    </row>
    <row r="43" spans="1:10" s="5" customFormat="1" x14ac:dyDescent="0.15">
      <c r="A43" s="2" t="s">
        <v>6</v>
      </c>
      <c r="B43" s="4">
        <v>0.46527777777777773</v>
      </c>
      <c r="C43" s="2" t="s">
        <v>87</v>
      </c>
      <c r="D43" s="2" t="s">
        <v>2</v>
      </c>
      <c r="E43" s="2" t="s">
        <v>87</v>
      </c>
      <c r="F43" s="3" t="s">
        <v>16</v>
      </c>
      <c r="G43" s="3" t="s">
        <v>16</v>
      </c>
      <c r="H43" s="3" t="s">
        <v>16</v>
      </c>
      <c r="I43" s="2" t="s">
        <v>38</v>
      </c>
      <c r="J43" s="9"/>
    </row>
    <row r="44" spans="1:10" s="5" customFormat="1" x14ac:dyDescent="0.15">
      <c r="A44" s="2" t="s">
        <v>7</v>
      </c>
      <c r="B44" s="4">
        <v>0.59027777777777779</v>
      </c>
      <c r="C44" s="2" t="s">
        <v>9</v>
      </c>
      <c r="D44" s="2" t="s">
        <v>2</v>
      </c>
      <c r="E44" s="2" t="s">
        <v>14</v>
      </c>
      <c r="F44" s="3" t="s">
        <v>16</v>
      </c>
      <c r="G44" s="3" t="s">
        <v>16</v>
      </c>
      <c r="H44" s="3" t="s">
        <v>16</v>
      </c>
      <c r="I44" s="2" t="s">
        <v>38</v>
      </c>
      <c r="J44" s="9"/>
    </row>
    <row r="45" spans="1:10" s="5" customFormat="1" x14ac:dyDescent="0.15">
      <c r="J45" s="9"/>
    </row>
    <row r="46" spans="1:10" s="5" customFormat="1" x14ac:dyDescent="0.15">
      <c r="A46" s="31" t="s">
        <v>66</v>
      </c>
      <c r="B46" s="31"/>
      <c r="C46" s="31"/>
      <c r="D46" s="6" t="s">
        <v>11</v>
      </c>
      <c r="E46" s="7"/>
      <c r="G46" s="8" t="s">
        <v>30</v>
      </c>
      <c r="J46" s="10"/>
    </row>
    <row r="47" spans="1:10" s="5" customFormat="1" x14ac:dyDescent="0.15">
      <c r="A47" s="2" t="s">
        <v>0</v>
      </c>
      <c r="B47" s="2" t="s">
        <v>12</v>
      </c>
      <c r="C47" s="2" t="s">
        <v>10</v>
      </c>
      <c r="D47" s="2"/>
      <c r="E47" s="2" t="s">
        <v>10</v>
      </c>
      <c r="F47" s="2" t="s">
        <v>3</v>
      </c>
      <c r="G47" s="2" t="s">
        <v>4</v>
      </c>
      <c r="H47" s="2" t="s">
        <v>4</v>
      </c>
      <c r="I47" s="2" t="s">
        <v>5</v>
      </c>
      <c r="J47" s="10"/>
    </row>
    <row r="48" spans="1:10" s="5" customFormat="1" x14ac:dyDescent="0.15">
      <c r="A48" s="2" t="s">
        <v>1</v>
      </c>
      <c r="B48" s="4">
        <v>0.41666666666666669</v>
      </c>
      <c r="C48" s="2" t="s">
        <v>87</v>
      </c>
      <c r="D48" s="2" t="s">
        <v>2</v>
      </c>
      <c r="E48" s="2" t="s">
        <v>88</v>
      </c>
      <c r="F48" s="3" t="s">
        <v>16</v>
      </c>
      <c r="G48" s="3" t="s">
        <v>16</v>
      </c>
      <c r="H48" s="3" t="s">
        <v>16</v>
      </c>
      <c r="I48" s="29" t="s">
        <v>26</v>
      </c>
      <c r="J48" s="10"/>
    </row>
    <row r="49" spans="1:10" s="5" customFormat="1" x14ac:dyDescent="0.15">
      <c r="A49" s="2" t="s">
        <v>6</v>
      </c>
      <c r="B49" s="4">
        <v>0.46527777777777773</v>
      </c>
      <c r="C49" s="2" t="s">
        <v>87</v>
      </c>
      <c r="D49" s="2" t="s">
        <v>2</v>
      </c>
      <c r="E49" s="2" t="s">
        <v>89</v>
      </c>
      <c r="F49" s="3" t="s">
        <v>16</v>
      </c>
      <c r="G49" s="3" t="s">
        <v>16</v>
      </c>
      <c r="H49" s="3" t="s">
        <v>16</v>
      </c>
      <c r="I49" s="29" t="s">
        <v>26</v>
      </c>
      <c r="J49" s="9"/>
    </row>
    <row r="50" spans="1:10" s="5" customFormat="1" x14ac:dyDescent="0.15">
      <c r="A50" s="2" t="s">
        <v>7</v>
      </c>
      <c r="B50" s="4">
        <v>0.59027777777777779</v>
      </c>
      <c r="C50" s="2" t="s">
        <v>9</v>
      </c>
      <c r="D50" s="2" t="s">
        <v>2</v>
      </c>
      <c r="E50" s="2" t="s">
        <v>14</v>
      </c>
      <c r="F50" s="3" t="s">
        <v>16</v>
      </c>
      <c r="G50" s="3" t="s">
        <v>16</v>
      </c>
      <c r="H50" s="3" t="s">
        <v>16</v>
      </c>
      <c r="I50" s="29" t="s">
        <v>26</v>
      </c>
      <c r="J50" s="9"/>
    </row>
    <row r="51" spans="1:10" s="5" customFormat="1" x14ac:dyDescent="0.15">
      <c r="J51" s="9"/>
    </row>
    <row r="52" spans="1:10" s="5" customFormat="1" x14ac:dyDescent="0.15">
      <c r="A52" s="31" t="s">
        <v>66</v>
      </c>
      <c r="B52" s="31"/>
      <c r="C52" s="31"/>
      <c r="D52" s="6" t="s">
        <v>67</v>
      </c>
      <c r="E52" s="7"/>
      <c r="G52" s="8" t="s">
        <v>31</v>
      </c>
      <c r="J52" s="9"/>
    </row>
    <row r="53" spans="1:10" s="5" customFormat="1" x14ac:dyDescent="0.15">
      <c r="A53" s="2" t="s">
        <v>0</v>
      </c>
      <c r="B53" s="2" t="s">
        <v>12</v>
      </c>
      <c r="C53" s="2" t="s">
        <v>10</v>
      </c>
      <c r="D53" s="2"/>
      <c r="E53" s="2" t="s">
        <v>10</v>
      </c>
      <c r="F53" s="2" t="s">
        <v>3</v>
      </c>
      <c r="G53" s="2" t="s">
        <v>4</v>
      </c>
      <c r="H53" s="2" t="s">
        <v>4</v>
      </c>
      <c r="I53" s="2" t="s">
        <v>5</v>
      </c>
      <c r="J53" s="9"/>
    </row>
    <row r="54" spans="1:10" s="5" customFormat="1" x14ac:dyDescent="0.15">
      <c r="A54" s="2" t="s">
        <v>1</v>
      </c>
      <c r="B54" s="4">
        <v>0.41666666666666669</v>
      </c>
      <c r="C54" s="2" t="s">
        <v>89</v>
      </c>
      <c r="D54" s="2" t="s">
        <v>2</v>
      </c>
      <c r="E54" s="2" t="s">
        <v>89</v>
      </c>
      <c r="F54" s="3" t="s">
        <v>16</v>
      </c>
      <c r="G54" s="3" t="s">
        <v>16</v>
      </c>
      <c r="H54" s="3" t="s">
        <v>16</v>
      </c>
      <c r="I54" s="2" t="s">
        <v>28</v>
      </c>
      <c r="J54" s="9"/>
    </row>
    <row r="55" spans="1:10" s="5" customFormat="1" x14ac:dyDescent="0.15">
      <c r="A55" s="2" t="s">
        <v>6</v>
      </c>
      <c r="B55" s="4">
        <v>0.46527777777777773</v>
      </c>
      <c r="C55" s="2" t="s">
        <v>89</v>
      </c>
      <c r="D55" s="2" t="s">
        <v>2</v>
      </c>
      <c r="E55" s="2" t="s">
        <v>89</v>
      </c>
      <c r="F55" s="3" t="s">
        <v>16</v>
      </c>
      <c r="G55" s="3" t="s">
        <v>16</v>
      </c>
      <c r="H55" s="3" t="s">
        <v>16</v>
      </c>
      <c r="I55" s="2" t="s">
        <v>28</v>
      </c>
      <c r="J55" s="9"/>
    </row>
    <row r="56" spans="1:10" s="5" customFormat="1" x14ac:dyDescent="0.15">
      <c r="A56" s="2" t="s">
        <v>7</v>
      </c>
      <c r="B56" s="4">
        <v>0.59027777777777779</v>
      </c>
      <c r="C56" s="2" t="s">
        <v>9</v>
      </c>
      <c r="D56" s="2" t="s">
        <v>2</v>
      </c>
      <c r="E56" s="2" t="s">
        <v>14</v>
      </c>
      <c r="F56" s="3" t="s">
        <v>16</v>
      </c>
      <c r="G56" s="3" t="s">
        <v>16</v>
      </c>
      <c r="H56" s="3" t="s">
        <v>16</v>
      </c>
      <c r="I56" s="2" t="s">
        <v>28</v>
      </c>
      <c r="J56" s="9"/>
    </row>
    <row r="57" spans="1:10" s="5" customFormat="1" x14ac:dyDescent="0.15">
      <c r="J57" s="9"/>
    </row>
    <row r="58" spans="1:10" s="5" customFormat="1" x14ac:dyDescent="0.15">
      <c r="A58" s="31" t="s">
        <v>66</v>
      </c>
      <c r="B58" s="31"/>
      <c r="C58" s="31"/>
      <c r="D58" s="6" t="s">
        <v>15</v>
      </c>
      <c r="E58" s="7"/>
      <c r="G58" s="24" t="s">
        <v>31</v>
      </c>
      <c r="J58" s="9"/>
    </row>
    <row r="59" spans="1:10" s="5" customFormat="1" x14ac:dyDescent="0.15">
      <c r="A59" s="2" t="s">
        <v>0</v>
      </c>
      <c r="B59" s="2" t="s">
        <v>12</v>
      </c>
      <c r="C59" s="2" t="s">
        <v>10</v>
      </c>
      <c r="D59" s="2"/>
      <c r="E59" s="2" t="s">
        <v>10</v>
      </c>
      <c r="F59" s="2" t="s">
        <v>3</v>
      </c>
      <c r="G59" s="2" t="s">
        <v>4</v>
      </c>
      <c r="H59" s="2" t="s">
        <v>4</v>
      </c>
      <c r="I59" s="2" t="s">
        <v>5</v>
      </c>
      <c r="J59" s="9"/>
    </row>
    <row r="60" spans="1:10" s="5" customFormat="1" x14ac:dyDescent="0.15">
      <c r="A60" s="2" t="s">
        <v>1</v>
      </c>
      <c r="B60" s="4">
        <v>0.41666666666666669</v>
      </c>
      <c r="C60" s="2" t="s">
        <v>89</v>
      </c>
      <c r="D60" s="2" t="s">
        <v>2</v>
      </c>
      <c r="E60" s="2" t="s">
        <v>89</v>
      </c>
      <c r="F60" s="27" t="s">
        <v>16</v>
      </c>
      <c r="G60" s="28" t="s">
        <v>16</v>
      </c>
      <c r="H60" s="28" t="s">
        <v>16</v>
      </c>
      <c r="I60" s="29" t="s">
        <v>28</v>
      </c>
      <c r="J60" s="9"/>
    </row>
    <row r="61" spans="1:10" s="5" customFormat="1" x14ac:dyDescent="0.15">
      <c r="A61" s="2" t="s">
        <v>6</v>
      </c>
      <c r="B61" s="4">
        <v>0.46527777777777773</v>
      </c>
      <c r="C61" s="2" t="s">
        <v>89</v>
      </c>
      <c r="D61" s="2" t="s">
        <v>2</v>
      </c>
      <c r="E61" s="2" t="s">
        <v>89</v>
      </c>
      <c r="F61" s="28" t="s">
        <v>16</v>
      </c>
      <c r="G61" s="28" t="s">
        <v>16</v>
      </c>
      <c r="H61" s="28" t="s">
        <v>16</v>
      </c>
      <c r="I61" s="29" t="s">
        <v>28</v>
      </c>
      <c r="J61" s="9"/>
    </row>
    <row r="62" spans="1:10" s="5" customFormat="1" x14ac:dyDescent="0.15">
      <c r="A62" s="2" t="s">
        <v>7</v>
      </c>
      <c r="B62" s="4">
        <v>0.59027777777777779</v>
      </c>
      <c r="C62" s="2" t="s">
        <v>9</v>
      </c>
      <c r="D62" s="2" t="s">
        <v>2</v>
      </c>
      <c r="E62" s="2" t="s">
        <v>14</v>
      </c>
      <c r="F62" s="28" t="s">
        <v>16</v>
      </c>
      <c r="G62" s="28" t="s">
        <v>16</v>
      </c>
      <c r="H62" s="28" t="s">
        <v>16</v>
      </c>
      <c r="I62" s="29" t="s">
        <v>28</v>
      </c>
      <c r="J62" s="9"/>
    </row>
    <row r="63" spans="1:10" s="11" customFormat="1" ht="14.25" thickBot="1" x14ac:dyDescent="0.2">
      <c r="A63" s="14"/>
      <c r="B63" s="15"/>
      <c r="C63" s="14"/>
      <c r="D63" s="14"/>
      <c r="E63" s="14"/>
      <c r="F63" s="23"/>
      <c r="G63" s="23"/>
      <c r="H63" s="23"/>
      <c r="I63" s="20"/>
      <c r="J63" s="9"/>
    </row>
    <row r="64" spans="1:10" s="21" customFormat="1" x14ac:dyDescent="0.15">
      <c r="J64" s="22"/>
    </row>
    <row r="65" spans="1:10" s="14" customFormat="1" x14ac:dyDescent="0.15">
      <c r="A65" s="32" t="s">
        <v>65</v>
      </c>
      <c r="B65" s="32"/>
      <c r="C65" s="32"/>
      <c r="D65" s="6" t="s">
        <v>60</v>
      </c>
      <c r="E65" s="7"/>
      <c r="G65" s="14" t="s">
        <v>29</v>
      </c>
      <c r="J65" s="17"/>
    </row>
    <row r="66" spans="1:10" s="5" customFormat="1" x14ac:dyDescent="0.15">
      <c r="A66" s="2" t="s">
        <v>0</v>
      </c>
      <c r="B66" s="2" t="s">
        <v>12</v>
      </c>
      <c r="C66" s="2" t="s">
        <v>10</v>
      </c>
      <c r="D66" s="2"/>
      <c r="E66" s="2" t="s">
        <v>10</v>
      </c>
      <c r="F66" s="2" t="s">
        <v>3</v>
      </c>
      <c r="G66" s="2" t="s">
        <v>4</v>
      </c>
      <c r="H66" s="2" t="s">
        <v>4</v>
      </c>
      <c r="I66" s="2" t="s">
        <v>5</v>
      </c>
      <c r="J66" s="9"/>
    </row>
    <row r="67" spans="1:10" s="5" customFormat="1" x14ac:dyDescent="0.15">
      <c r="A67" s="2" t="s">
        <v>1</v>
      </c>
      <c r="B67" s="4">
        <v>0.41666666666666669</v>
      </c>
      <c r="C67" s="2" t="s">
        <v>90</v>
      </c>
      <c r="D67" s="2" t="s">
        <v>2</v>
      </c>
      <c r="E67" s="2" t="s">
        <v>90</v>
      </c>
      <c r="F67" s="3" t="s">
        <v>16</v>
      </c>
      <c r="G67" s="3" t="s">
        <v>16</v>
      </c>
      <c r="H67" s="3" t="s">
        <v>16</v>
      </c>
      <c r="I67" s="2" t="s">
        <v>20</v>
      </c>
      <c r="J67" s="9"/>
    </row>
    <row r="68" spans="1:10" s="5" customFormat="1" x14ac:dyDescent="0.15">
      <c r="A68" s="2" t="s">
        <v>6</v>
      </c>
      <c r="B68" s="4">
        <v>0.46527777777777773</v>
      </c>
      <c r="C68" s="2" t="s">
        <v>90</v>
      </c>
      <c r="D68" s="2" t="s">
        <v>2</v>
      </c>
      <c r="E68" s="2" t="s">
        <v>90</v>
      </c>
      <c r="F68" s="3" t="s">
        <v>16</v>
      </c>
      <c r="G68" s="3" t="s">
        <v>16</v>
      </c>
      <c r="H68" s="3" t="s">
        <v>16</v>
      </c>
      <c r="I68" s="2" t="s">
        <v>20</v>
      </c>
      <c r="J68" s="9"/>
    </row>
    <row r="69" spans="1:10" s="5" customFormat="1" x14ac:dyDescent="0.15">
      <c r="A69" s="2" t="s">
        <v>7</v>
      </c>
      <c r="B69" s="4">
        <v>0.59027777777777779</v>
      </c>
      <c r="C69" s="2" t="s">
        <v>9</v>
      </c>
      <c r="D69" s="2" t="s">
        <v>2</v>
      </c>
      <c r="E69" s="2" t="s">
        <v>14</v>
      </c>
      <c r="F69" s="3" t="s">
        <v>16</v>
      </c>
      <c r="G69" s="3" t="s">
        <v>16</v>
      </c>
      <c r="H69" s="3" t="s">
        <v>16</v>
      </c>
      <c r="I69" s="2" t="s">
        <v>20</v>
      </c>
      <c r="J69" s="9"/>
    </row>
    <row r="70" spans="1:10" s="5" customFormat="1" x14ac:dyDescent="0.15">
      <c r="J70" s="9"/>
    </row>
  </sheetData>
  <mergeCells count="12">
    <mergeCell ref="A3:C3"/>
    <mergeCell ref="A1:I1"/>
    <mergeCell ref="A11:C11"/>
    <mergeCell ref="A18:C18"/>
    <mergeCell ref="A65:C65"/>
    <mergeCell ref="A25:C25"/>
    <mergeCell ref="A40:C40"/>
    <mergeCell ref="A46:C46"/>
    <mergeCell ref="A52:C52"/>
    <mergeCell ref="A58:C58"/>
    <mergeCell ref="A32:C32"/>
    <mergeCell ref="D40:E40"/>
  </mergeCells>
  <phoneticPr fontId="1"/>
  <pageMargins left="0.69" right="0.19685039370078741" top="0.2" bottom="0.19685039370078741" header="0.19685039370078741" footer="0.19685039370078741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審判割り振り</vt:lpstr>
      <vt:lpstr>Sheet2</vt:lpstr>
      <vt:lpstr>Sheet3</vt:lpstr>
      <vt:lpstr>審判割り振り!Print_Area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2016-11-07T23:34:50Z</dcterms:modified>
</cp:coreProperties>
</file>