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しいフォルダ\協会大会\県一年生大会\令和２年度\中体連\"/>
    </mc:Choice>
  </mc:AlternateContent>
  <bookViews>
    <workbookView xWindow="600" yWindow="195" windowWidth="19395" windowHeight="7755"/>
  </bookViews>
  <sheets>
    <sheet name="組み合わせ" sheetId="1" r:id="rId1"/>
    <sheet name="審判割" sheetId="2" r:id="rId2"/>
    <sheet name="予算案" sheetId="3" r:id="rId3"/>
  </sheets>
  <calcPr calcId="162913"/>
</workbook>
</file>

<file path=xl/calcChain.xml><?xml version="1.0" encoding="utf-8"?>
<calcChain xmlns="http://schemas.openxmlformats.org/spreadsheetml/2006/main">
  <c r="I26" i="3" l="1"/>
  <c r="L15" i="3"/>
  <c r="L14" i="3"/>
  <c r="L13" i="3"/>
  <c r="L12" i="3"/>
  <c r="L20" i="3" l="1"/>
  <c r="L19" i="3"/>
  <c r="L17" i="3"/>
  <c r="L16" i="3"/>
  <c r="L10" i="3"/>
  <c r="L9" i="3"/>
  <c r="L8" i="3"/>
  <c r="L7" i="3"/>
  <c r="L6" i="3"/>
  <c r="L5" i="3"/>
  <c r="L22" i="3" l="1"/>
</calcChain>
</file>

<file path=xl/sharedStrings.xml><?xml version="1.0" encoding="utf-8"?>
<sst xmlns="http://schemas.openxmlformats.org/spreadsheetml/2006/main" count="524" uniqueCount="207">
  <si>
    <t>①</t>
  </si>
  <si>
    <t>③</t>
  </si>
  <si>
    <t>⑯</t>
  </si>
  <si>
    <t>⑭</t>
  </si>
  <si>
    <t>⑨</t>
  </si>
  <si>
    <t>⑪</t>
  </si>
  <si>
    <t>⑧</t>
  </si>
  <si>
    <t>⑥</t>
  </si>
  <si>
    <t>⑤</t>
  </si>
  <si>
    <t>⑦</t>
  </si>
  <si>
    <t>⑫</t>
  </si>
  <si>
    <t>⑩</t>
  </si>
  <si>
    <t>⑬</t>
  </si>
  <si>
    <t>⑮</t>
  </si>
  <si>
    <t>④</t>
  </si>
  <si>
    <t>②</t>
  </si>
  <si>
    <t>会場　</t>
  </si>
  <si>
    <t>試合時間</t>
  </si>
  <si>
    <t>９：３０～</t>
  </si>
  <si>
    <t>主審</t>
    <rPh sb="0" eb="2">
      <t>シュシン</t>
    </rPh>
    <phoneticPr fontId="19"/>
  </si>
  <si>
    <t>副審</t>
    <rPh sb="0" eb="2">
      <t>フクシン</t>
    </rPh>
    <phoneticPr fontId="19"/>
  </si>
  <si>
    <t>予備審</t>
    <rPh sb="0" eb="2">
      <t>ヨビ</t>
    </rPh>
    <rPh sb="2" eb="3">
      <t>シン</t>
    </rPh>
    <phoneticPr fontId="19"/>
  </si>
  <si>
    <t>対</t>
    <rPh sb="0" eb="1">
      <t>タイ</t>
    </rPh>
    <phoneticPr fontId="19"/>
  </si>
  <si>
    <t>協会派遣</t>
    <rPh sb="0" eb="2">
      <t>キョウカイ</t>
    </rPh>
    <rPh sb="2" eb="4">
      <t>ハケン</t>
    </rPh>
    <phoneticPr fontId="19"/>
  </si>
  <si>
    <t>西部３種委員会</t>
    <rPh sb="0" eb="2">
      <t>セイブ</t>
    </rPh>
    <rPh sb="3" eb="4">
      <t>シュ</t>
    </rPh>
    <rPh sb="4" eb="7">
      <t>イインカイ</t>
    </rPh>
    <phoneticPr fontId="19"/>
  </si>
  <si>
    <t>９：３０～</t>
    <phoneticPr fontId="19"/>
  </si>
  <si>
    <t>９：３０～</t>
    <phoneticPr fontId="19"/>
  </si>
  <si>
    <t>対</t>
    <rPh sb="0" eb="1">
      <t>タイ</t>
    </rPh>
    <phoneticPr fontId="22"/>
  </si>
  <si>
    <t>①</t>
    <phoneticPr fontId="22"/>
  </si>
  <si>
    <t>②</t>
    <phoneticPr fontId="22"/>
  </si>
  <si>
    <t>③</t>
    <phoneticPr fontId="22"/>
  </si>
  <si>
    <t>④</t>
    <phoneticPr fontId="22"/>
  </si>
  <si>
    <t>主審</t>
    <rPh sb="0" eb="2">
      <t>シュシン</t>
    </rPh>
    <phoneticPr fontId="22"/>
  </si>
  <si>
    <t>副審</t>
    <rPh sb="0" eb="2">
      <t>フクシン</t>
    </rPh>
    <phoneticPr fontId="22"/>
  </si>
  <si>
    <t>予備審</t>
    <rPh sb="0" eb="2">
      <t>ヨビ</t>
    </rPh>
    <rPh sb="2" eb="3">
      <t>シン</t>
    </rPh>
    <phoneticPr fontId="22"/>
  </si>
  <si>
    <t>審判旅費</t>
    <rPh sb="0" eb="2">
      <t>シンパン</t>
    </rPh>
    <rPh sb="2" eb="4">
      <t>リョヒ</t>
    </rPh>
    <phoneticPr fontId="22"/>
  </si>
  <si>
    <t>役員日当</t>
    <rPh sb="0" eb="2">
      <t>ヤクイン</t>
    </rPh>
    <rPh sb="2" eb="4">
      <t>ニットウ</t>
    </rPh>
    <phoneticPr fontId="22"/>
  </si>
  <si>
    <t>役員旅費</t>
    <rPh sb="0" eb="2">
      <t>ヤクイン</t>
    </rPh>
    <rPh sb="2" eb="4">
      <t>リョヒ</t>
    </rPh>
    <phoneticPr fontId="22"/>
  </si>
  <si>
    <t>弁当</t>
    <rPh sb="0" eb="2">
      <t>ベントウ</t>
    </rPh>
    <phoneticPr fontId="22"/>
  </si>
  <si>
    <t>湯茶</t>
    <rPh sb="0" eb="2">
      <t>ユチャ</t>
    </rPh>
    <phoneticPr fontId="22"/>
  </si>
  <si>
    <t>グランド使用料</t>
    <rPh sb="4" eb="7">
      <t>シヨウリョウ</t>
    </rPh>
    <phoneticPr fontId="22"/>
  </si>
  <si>
    <t>合計</t>
    <rPh sb="0" eb="2">
      <t>ゴウケイ</t>
    </rPh>
    <phoneticPr fontId="22"/>
  </si>
  <si>
    <t>１試合３０００円</t>
    <rPh sb="1" eb="3">
      <t>シアイ</t>
    </rPh>
    <rPh sb="7" eb="8">
      <t>エン</t>
    </rPh>
    <phoneticPr fontId="22"/>
  </si>
  <si>
    <t>１試合５００円</t>
    <rPh sb="1" eb="3">
      <t>シアイ</t>
    </rPh>
    <rPh sb="6" eb="7">
      <t>エン</t>
    </rPh>
    <phoneticPr fontId="22"/>
  </si>
  <si>
    <t>一人５００円</t>
    <rPh sb="0" eb="2">
      <t>ヒトリ</t>
    </rPh>
    <rPh sb="5" eb="6">
      <t>エン</t>
    </rPh>
    <phoneticPr fontId="22"/>
  </si>
  <si>
    <t>７００×（審判数＋役員数）</t>
    <rPh sb="5" eb="7">
      <t>シンパン</t>
    </rPh>
    <rPh sb="7" eb="8">
      <t>スウ</t>
    </rPh>
    <rPh sb="9" eb="11">
      <t>ヤクイン</t>
    </rPh>
    <rPh sb="11" eb="12">
      <t>スウ</t>
    </rPh>
    <phoneticPr fontId="22"/>
  </si>
  <si>
    <t>一人５００円・９人として</t>
    <rPh sb="0" eb="2">
      <t>ヒトリ</t>
    </rPh>
    <rPh sb="5" eb="6">
      <t>エン</t>
    </rPh>
    <rPh sb="8" eb="9">
      <t>ニン</t>
    </rPh>
    <phoneticPr fontId="22"/>
  </si>
  <si>
    <t>４人分</t>
    <rPh sb="1" eb="3">
      <t>ニンブン</t>
    </rPh>
    <phoneticPr fontId="22"/>
  </si>
  <si>
    <t>１試合４０００円</t>
    <rPh sb="1" eb="3">
      <t>シアイ</t>
    </rPh>
    <rPh sb="7" eb="8">
      <t>エン</t>
    </rPh>
    <phoneticPr fontId="22"/>
  </si>
  <si>
    <t>１試合２０００円</t>
    <rPh sb="1" eb="3">
      <t>シアイ</t>
    </rPh>
    <rPh sb="7" eb="8">
      <t>エン</t>
    </rPh>
    <phoneticPr fontId="22"/>
  </si>
  <si>
    <t>１試合１０００円</t>
    <rPh sb="1" eb="3">
      <t>シアイ</t>
    </rPh>
    <rPh sb="7" eb="8">
      <t>エン</t>
    </rPh>
    <phoneticPr fontId="22"/>
  </si>
  <si>
    <t>１１日</t>
    <rPh sb="2" eb="3">
      <t>ヒ</t>
    </rPh>
    <phoneticPr fontId="19"/>
  </si>
  <si>
    <t>１年生大会</t>
    <rPh sb="1" eb="3">
      <t>ネンセイ</t>
    </rPh>
    <rPh sb="3" eb="5">
      <t>タイカイ</t>
    </rPh>
    <phoneticPr fontId="22"/>
  </si>
  <si>
    <t>西部４位</t>
    <rPh sb="0" eb="2">
      <t>セイブ</t>
    </rPh>
    <rPh sb="3" eb="4">
      <t>イ</t>
    </rPh>
    <phoneticPr fontId="22"/>
  </si>
  <si>
    <t>西部５位</t>
    <rPh sb="0" eb="2">
      <t>セイブ</t>
    </rPh>
    <rPh sb="3" eb="4">
      <t>イ</t>
    </rPh>
    <phoneticPr fontId="22"/>
  </si>
  <si>
    <t>中東１位</t>
    <rPh sb="0" eb="2">
      <t>チュウトウ</t>
    </rPh>
    <rPh sb="3" eb="4">
      <t>イ</t>
    </rPh>
    <phoneticPr fontId="22"/>
  </si>
  <si>
    <t>東部１位</t>
    <rPh sb="0" eb="2">
      <t>トウブ</t>
    </rPh>
    <rPh sb="3" eb="4">
      <t>イ</t>
    </rPh>
    <phoneticPr fontId="22"/>
  </si>
  <si>
    <t>中部２位</t>
    <rPh sb="0" eb="2">
      <t>チュウブ</t>
    </rPh>
    <rPh sb="3" eb="4">
      <t>イ</t>
    </rPh>
    <phoneticPr fontId="22"/>
  </si>
  <si>
    <t>西部７位</t>
    <rPh sb="0" eb="2">
      <t>セイブ</t>
    </rPh>
    <rPh sb="3" eb="4">
      <t>イ</t>
    </rPh>
    <phoneticPr fontId="22"/>
  </si>
  <si>
    <t>西部８位</t>
    <rPh sb="0" eb="2">
      <t>セイブ</t>
    </rPh>
    <rPh sb="3" eb="4">
      <t>イ</t>
    </rPh>
    <phoneticPr fontId="22"/>
  </si>
  <si>
    <t>中部３位</t>
    <rPh sb="0" eb="2">
      <t>チュウブ</t>
    </rPh>
    <rPh sb="3" eb="4">
      <t>イ</t>
    </rPh>
    <phoneticPr fontId="22"/>
  </si>
  <si>
    <t>中西３位</t>
    <rPh sb="0" eb="2">
      <t>ナカニシ</t>
    </rPh>
    <rPh sb="3" eb="4">
      <t>イ</t>
    </rPh>
    <phoneticPr fontId="22"/>
  </si>
  <si>
    <t>⑱</t>
    <phoneticPr fontId="22"/>
  </si>
  <si>
    <t>西部９位</t>
    <rPh sb="0" eb="2">
      <t>セイブ</t>
    </rPh>
    <rPh sb="3" eb="4">
      <t>イ</t>
    </rPh>
    <phoneticPr fontId="22"/>
  </si>
  <si>
    <t>中西４位</t>
    <rPh sb="0" eb="2">
      <t>ナカニシ</t>
    </rPh>
    <rPh sb="3" eb="4">
      <t>イ</t>
    </rPh>
    <phoneticPr fontId="22"/>
  </si>
  <si>
    <t>西部1位</t>
    <rPh sb="0" eb="2">
      <t>セイブ</t>
    </rPh>
    <rPh sb="3" eb="4">
      <t>イ</t>
    </rPh>
    <phoneticPr fontId="22"/>
  </si>
  <si>
    <t>西部２位</t>
    <rPh sb="0" eb="2">
      <t>セイブ</t>
    </rPh>
    <rPh sb="3" eb="4">
      <t>イ</t>
    </rPh>
    <phoneticPr fontId="22"/>
  </si>
  <si>
    <t>西部３位</t>
    <rPh sb="0" eb="2">
      <t>セイブ</t>
    </rPh>
    <rPh sb="3" eb="4">
      <t>イ</t>
    </rPh>
    <phoneticPr fontId="22"/>
  </si>
  <si>
    <t>西部６位</t>
    <rPh sb="0" eb="2">
      <t>セイブ</t>
    </rPh>
    <rPh sb="3" eb="4">
      <t>イ</t>
    </rPh>
    <phoneticPr fontId="22"/>
  </si>
  <si>
    <t>西部１０位</t>
    <rPh sb="0" eb="2">
      <t>セイブ</t>
    </rPh>
    <rPh sb="4" eb="5">
      <t>イ</t>
    </rPh>
    <phoneticPr fontId="22"/>
  </si>
  <si>
    <t>中西１位</t>
    <rPh sb="0" eb="2">
      <t>ナカニシ</t>
    </rPh>
    <rPh sb="3" eb="4">
      <t>イ</t>
    </rPh>
    <phoneticPr fontId="22"/>
  </si>
  <si>
    <t>中西２位</t>
    <rPh sb="0" eb="1">
      <t>ナカ</t>
    </rPh>
    <rPh sb="1" eb="2">
      <t>ニシ</t>
    </rPh>
    <rPh sb="3" eb="4">
      <t>イ</t>
    </rPh>
    <phoneticPr fontId="22"/>
  </si>
  <si>
    <t>中西５位</t>
    <rPh sb="0" eb="2">
      <t>ナカニシ</t>
    </rPh>
    <rPh sb="3" eb="4">
      <t>イ</t>
    </rPh>
    <phoneticPr fontId="22"/>
  </si>
  <si>
    <t>中西６位</t>
    <rPh sb="0" eb="2">
      <t>ナカニシ</t>
    </rPh>
    <rPh sb="3" eb="4">
      <t>イ</t>
    </rPh>
    <phoneticPr fontId="22"/>
  </si>
  <si>
    <t>中部１位</t>
    <rPh sb="0" eb="2">
      <t>チュウブ</t>
    </rPh>
    <rPh sb="3" eb="4">
      <t>イ</t>
    </rPh>
    <phoneticPr fontId="22"/>
  </si>
  <si>
    <t>中部４位</t>
    <rPh sb="0" eb="2">
      <t>チュウブ</t>
    </rPh>
    <rPh sb="3" eb="4">
      <t>イ</t>
    </rPh>
    <phoneticPr fontId="22"/>
  </si>
  <si>
    <t>中部５位</t>
    <rPh sb="0" eb="2">
      <t>チュウブ</t>
    </rPh>
    <rPh sb="3" eb="4">
      <t>イ</t>
    </rPh>
    <phoneticPr fontId="22"/>
  </si>
  <si>
    <t>中東２位</t>
    <rPh sb="0" eb="2">
      <t>チュウトウ</t>
    </rPh>
    <rPh sb="3" eb="4">
      <t>イ</t>
    </rPh>
    <phoneticPr fontId="22"/>
  </si>
  <si>
    <t>中東３位</t>
    <rPh sb="0" eb="2">
      <t>チュウトウ</t>
    </rPh>
    <rPh sb="3" eb="4">
      <t>イ</t>
    </rPh>
    <phoneticPr fontId="22"/>
  </si>
  <si>
    <t>東部２位</t>
    <rPh sb="0" eb="2">
      <t>トウブ</t>
    </rPh>
    <rPh sb="3" eb="4">
      <t>イ</t>
    </rPh>
    <phoneticPr fontId="22"/>
  </si>
  <si>
    <t>東部３位</t>
    <rPh sb="0" eb="2">
      <t>トウブ</t>
    </rPh>
    <rPh sb="3" eb="4">
      <t>イ</t>
    </rPh>
    <phoneticPr fontId="22"/>
  </si>
  <si>
    <t>東部４位</t>
    <rPh sb="0" eb="2">
      <t>トウブ</t>
    </rPh>
    <rPh sb="3" eb="4">
      <t>イ</t>
    </rPh>
    <phoneticPr fontId="22"/>
  </si>
  <si>
    <t>東部５位</t>
    <rPh sb="0" eb="2">
      <t>トウブ</t>
    </rPh>
    <rPh sb="3" eb="4">
      <t>イ</t>
    </rPh>
    <phoneticPr fontId="22"/>
  </si>
  <si>
    <t>東部６位</t>
    <rPh sb="0" eb="2">
      <t>トウブ</t>
    </rPh>
    <rPh sb="3" eb="4">
      <t>イ</t>
    </rPh>
    <phoneticPr fontId="22"/>
  </si>
  <si>
    <t>東部７位</t>
    <rPh sb="0" eb="2">
      <t>トウブ</t>
    </rPh>
    <rPh sb="3" eb="4">
      <t>イ</t>
    </rPh>
    <phoneticPr fontId="22"/>
  </si>
  <si>
    <t>東部８位</t>
    <rPh sb="0" eb="2">
      <t>トウブ</t>
    </rPh>
    <rPh sb="3" eb="4">
      <t>イ</t>
    </rPh>
    <phoneticPr fontId="22"/>
  </si>
  <si>
    <t>⑰</t>
    <phoneticPr fontId="22"/>
  </si>
  <si>
    <t>９日</t>
    <rPh sb="1" eb="2">
      <t>ヒ</t>
    </rPh>
    <phoneticPr fontId="19"/>
  </si>
  <si>
    <t>１６日</t>
    <rPh sb="2" eb="3">
      <t>ヒ</t>
    </rPh>
    <phoneticPr fontId="19"/>
  </si>
  <si>
    <t>１７日</t>
    <rPh sb="2" eb="3">
      <t>ヒ</t>
    </rPh>
    <phoneticPr fontId="19"/>
  </si>
  <si>
    <t>２３日</t>
    <rPh sb="2" eb="3">
      <t>ヒ</t>
    </rPh>
    <phoneticPr fontId="22"/>
  </si>
  <si>
    <t>Ａ　　竜洋スポーツ公園</t>
    <rPh sb="3" eb="5">
      <t>リュウヨウ</t>
    </rPh>
    <rPh sb="9" eb="11">
      <t>コウエン</t>
    </rPh>
    <phoneticPr fontId="19"/>
  </si>
  <si>
    <t>Ｃ　　サーラグリーン多目的</t>
    <rPh sb="10" eb="13">
      <t>タモクテキ</t>
    </rPh>
    <phoneticPr fontId="19"/>
  </si>
  <si>
    <t>１０日</t>
    <rPh sb="2" eb="3">
      <t>ヒ</t>
    </rPh>
    <phoneticPr fontId="22"/>
  </si>
  <si>
    <t>Ｄ　　県営遠州灘海浜競技場</t>
    <rPh sb="3" eb="5">
      <t>ケンエイ</t>
    </rPh>
    <rPh sb="5" eb="7">
      <t>エンシュウ</t>
    </rPh>
    <rPh sb="7" eb="8">
      <t>ナダ</t>
    </rPh>
    <rPh sb="8" eb="10">
      <t>カイヒン</t>
    </rPh>
    <rPh sb="10" eb="13">
      <t>キョウギジョウ</t>
    </rPh>
    <phoneticPr fontId="22"/>
  </si>
  <si>
    <t>Ｆ　  サーラグリーンサッカー場</t>
    <rPh sb="15" eb="16">
      <t>ジョウ</t>
    </rPh>
    <phoneticPr fontId="22"/>
  </si>
  <si>
    <t>Ｇ　　安久路</t>
    <rPh sb="3" eb="6">
      <t>アクロ</t>
    </rPh>
    <phoneticPr fontId="19"/>
  </si>
  <si>
    <t>Ｈ　  エコパ人工芝</t>
    <rPh sb="7" eb="9">
      <t>ジンコウ</t>
    </rPh>
    <rPh sb="9" eb="10">
      <t>シバ</t>
    </rPh>
    <phoneticPr fontId="22"/>
  </si>
  <si>
    <t>１１：００～</t>
    <phoneticPr fontId="22"/>
  </si>
  <si>
    <t>１２：３０～</t>
    <phoneticPr fontId="22"/>
  </si>
  <si>
    <t>１４：００～</t>
    <phoneticPr fontId="22"/>
  </si>
  <si>
    <t>１／９・１／１０</t>
    <phoneticPr fontId="22"/>
  </si>
  <si>
    <t>９：３０～</t>
    <phoneticPr fontId="22"/>
  </si>
  <si>
    <t>１１：００～</t>
    <phoneticPr fontId="22"/>
  </si>
  <si>
    <t>吉原一中</t>
    <rPh sb="0" eb="2">
      <t>ヨシワラ</t>
    </rPh>
    <rPh sb="2" eb="3">
      <t>イチ</t>
    </rPh>
    <rPh sb="3" eb="4">
      <t>ナカ</t>
    </rPh>
    <phoneticPr fontId="22"/>
  </si>
  <si>
    <t>伊東南中</t>
    <rPh sb="0" eb="2">
      <t>イトウ</t>
    </rPh>
    <rPh sb="2" eb="3">
      <t>ミナミ</t>
    </rPh>
    <rPh sb="3" eb="4">
      <t>ナカ</t>
    </rPh>
    <phoneticPr fontId="22"/>
  </si>
  <si>
    <t>富士岡中</t>
    <rPh sb="0" eb="3">
      <t>フジオカ</t>
    </rPh>
    <rPh sb="3" eb="4">
      <t>ナカ</t>
    </rPh>
    <phoneticPr fontId="22"/>
  </si>
  <si>
    <t>沼津二・五・原中</t>
    <rPh sb="0" eb="2">
      <t>ヌマヅ</t>
    </rPh>
    <rPh sb="2" eb="3">
      <t>ニ</t>
    </rPh>
    <rPh sb="4" eb="5">
      <t>ゴ</t>
    </rPh>
    <rPh sb="6" eb="7">
      <t>ハラ</t>
    </rPh>
    <rPh sb="7" eb="8">
      <t>ナカ</t>
    </rPh>
    <phoneticPr fontId="22"/>
  </si>
  <si>
    <t>御殿場中</t>
    <rPh sb="0" eb="3">
      <t>ゴテンバ</t>
    </rPh>
    <rPh sb="3" eb="4">
      <t>ナカ</t>
    </rPh>
    <phoneticPr fontId="22"/>
  </si>
  <si>
    <t>富岡中</t>
    <rPh sb="0" eb="2">
      <t>トミオカ</t>
    </rPh>
    <rPh sb="2" eb="3">
      <t>ナカ</t>
    </rPh>
    <phoneticPr fontId="22"/>
  </si>
  <si>
    <t>中郷西・山田中</t>
    <rPh sb="0" eb="2">
      <t>ナカゴウ</t>
    </rPh>
    <rPh sb="2" eb="3">
      <t>ニシ</t>
    </rPh>
    <rPh sb="4" eb="6">
      <t>ヤマダ</t>
    </rPh>
    <rPh sb="6" eb="7">
      <t>ナカ</t>
    </rPh>
    <phoneticPr fontId="22"/>
  </si>
  <si>
    <t>北上中</t>
    <rPh sb="0" eb="2">
      <t>キタガミ</t>
    </rPh>
    <rPh sb="2" eb="3">
      <t>ナカ</t>
    </rPh>
    <phoneticPr fontId="22"/>
  </si>
  <si>
    <t>Ｅ　　竜洋スポーツ公園</t>
    <rPh sb="3" eb="5">
      <t>リュウヨウ</t>
    </rPh>
    <rPh sb="9" eb="11">
      <t>コウエン</t>
    </rPh>
    <phoneticPr fontId="22"/>
  </si>
  <si>
    <t>１／１１・１６・１／１７</t>
    <phoneticPr fontId="22"/>
  </si>
  <si>
    <t>１１：００～</t>
    <phoneticPr fontId="19"/>
  </si>
  <si>
    <t>１２：３０～</t>
    <phoneticPr fontId="19"/>
  </si>
  <si>
    <t>１４：００～</t>
    <phoneticPr fontId="19"/>
  </si>
  <si>
    <t>竜洋スポーツ公園</t>
    <rPh sb="0" eb="2">
      <t>リュウヨウ</t>
    </rPh>
    <rPh sb="6" eb="8">
      <t>コウエン</t>
    </rPh>
    <phoneticPr fontId="22"/>
  </si>
  <si>
    <t>サーラグリーンスポーツ</t>
    <phoneticPr fontId="22"/>
  </si>
  <si>
    <t>１０日</t>
    <rPh sb="2" eb="3">
      <t>ヒ</t>
    </rPh>
    <phoneticPr fontId="19"/>
  </si>
  <si>
    <t>県営遠州灘海浜球技場</t>
    <rPh sb="0" eb="2">
      <t>ケンエイ</t>
    </rPh>
    <rPh sb="2" eb="4">
      <t>エンシュウ</t>
    </rPh>
    <rPh sb="4" eb="5">
      <t>ナダ</t>
    </rPh>
    <rPh sb="5" eb="7">
      <t>カイヒン</t>
    </rPh>
    <rPh sb="7" eb="9">
      <t>キュウギ</t>
    </rPh>
    <rPh sb="9" eb="10">
      <t>ジョウ</t>
    </rPh>
    <phoneticPr fontId="22"/>
  </si>
  <si>
    <t>１４：００～</t>
    <phoneticPr fontId="22"/>
  </si>
  <si>
    <t>サーラグリーンサッカー場</t>
    <rPh sb="11" eb="12">
      <t>ジョウ</t>
    </rPh>
    <phoneticPr fontId="22"/>
  </si>
  <si>
    <t>安久路</t>
    <rPh sb="0" eb="3">
      <t>アクロ</t>
    </rPh>
    <phoneticPr fontId="22"/>
  </si>
  <si>
    <t>エコパ人工芝</t>
    <rPh sb="3" eb="5">
      <t>ジンコウ</t>
    </rPh>
    <rPh sb="5" eb="6">
      <t>シバ</t>
    </rPh>
    <phoneticPr fontId="19"/>
  </si>
  <si>
    <t>Ｇ　　サーラグリーンサッカー場</t>
    <rPh sb="14" eb="15">
      <t>ジョウ</t>
    </rPh>
    <phoneticPr fontId="22"/>
  </si>
  <si>
    <t>北浜東部中</t>
    <rPh sb="0" eb="4">
      <t>キタハマトウブ</t>
    </rPh>
    <rPh sb="4" eb="5">
      <t>チュウ</t>
    </rPh>
    <phoneticPr fontId="22"/>
  </si>
  <si>
    <t>丸塚中</t>
    <rPh sb="0" eb="2">
      <t>マルツカ</t>
    </rPh>
    <rPh sb="2" eb="3">
      <t>ナカ</t>
    </rPh>
    <phoneticPr fontId="22"/>
  </si>
  <si>
    <t>高台・北星</t>
    <rPh sb="0" eb="2">
      <t>タカダイ</t>
    </rPh>
    <rPh sb="3" eb="4">
      <t>ホク</t>
    </rPh>
    <rPh sb="4" eb="5">
      <t>ホシ</t>
    </rPh>
    <phoneticPr fontId="22"/>
  </si>
  <si>
    <t>開誠館セカンド</t>
    <rPh sb="0" eb="1">
      <t>ヒラ</t>
    </rPh>
    <rPh sb="1" eb="2">
      <t>マコト</t>
    </rPh>
    <rPh sb="2" eb="3">
      <t>カン</t>
    </rPh>
    <phoneticPr fontId="22"/>
  </si>
  <si>
    <t>可美中</t>
    <rPh sb="0" eb="2">
      <t>カミ</t>
    </rPh>
    <rPh sb="2" eb="3">
      <t>チュウ</t>
    </rPh>
    <phoneticPr fontId="22"/>
  </si>
  <si>
    <t>神久呂・富塚</t>
    <rPh sb="0" eb="1">
      <t>カミ</t>
    </rPh>
    <rPh sb="1" eb="2">
      <t>ヒサ</t>
    </rPh>
    <rPh sb="2" eb="3">
      <t>ロ</t>
    </rPh>
    <rPh sb="4" eb="6">
      <t>トミツカ</t>
    </rPh>
    <phoneticPr fontId="22"/>
  </si>
  <si>
    <t>浜松南部中</t>
    <rPh sb="0" eb="2">
      <t>ハママツ</t>
    </rPh>
    <rPh sb="2" eb="4">
      <t>ナンブ</t>
    </rPh>
    <rPh sb="4" eb="5">
      <t>ナカ</t>
    </rPh>
    <phoneticPr fontId="22"/>
  </si>
  <si>
    <t>城山中</t>
    <rPh sb="0" eb="2">
      <t>シロヤマ</t>
    </rPh>
    <rPh sb="2" eb="3">
      <t>ナカ</t>
    </rPh>
    <phoneticPr fontId="22"/>
  </si>
  <si>
    <t>八幡中</t>
    <rPh sb="0" eb="2">
      <t>ハチマン</t>
    </rPh>
    <rPh sb="2" eb="3">
      <t>ナカ</t>
    </rPh>
    <phoneticPr fontId="22"/>
  </si>
  <si>
    <t>豊田南中</t>
    <rPh sb="0" eb="2">
      <t>トヨタ</t>
    </rPh>
    <rPh sb="2" eb="3">
      <t>ミナミ</t>
    </rPh>
    <rPh sb="3" eb="4">
      <t>ナカ</t>
    </rPh>
    <phoneticPr fontId="22"/>
  </si>
  <si>
    <t>清水四中</t>
    <rPh sb="0" eb="2">
      <t>シミズ</t>
    </rPh>
    <rPh sb="2" eb="3">
      <t>ヨン</t>
    </rPh>
    <rPh sb="3" eb="4">
      <t>ナカ</t>
    </rPh>
    <phoneticPr fontId="22"/>
  </si>
  <si>
    <t>清水二中</t>
    <rPh sb="0" eb="2">
      <t>シミズ</t>
    </rPh>
    <rPh sb="2" eb="3">
      <t>ニ</t>
    </rPh>
    <rPh sb="3" eb="4">
      <t>ナカ</t>
    </rPh>
    <phoneticPr fontId="22"/>
  </si>
  <si>
    <t>大井川・大洲</t>
    <rPh sb="0" eb="3">
      <t>オオイガワ</t>
    </rPh>
    <rPh sb="4" eb="6">
      <t>オオス</t>
    </rPh>
    <phoneticPr fontId="22"/>
  </si>
  <si>
    <t>島田一中</t>
    <rPh sb="0" eb="2">
      <t>シマダ</t>
    </rPh>
    <rPh sb="2" eb="3">
      <t>イチ</t>
    </rPh>
    <rPh sb="3" eb="4">
      <t>ナカ</t>
    </rPh>
    <phoneticPr fontId="22"/>
  </si>
  <si>
    <t>青島中</t>
    <rPh sb="0" eb="2">
      <t>アオシマ</t>
    </rPh>
    <rPh sb="2" eb="3">
      <t>チュウ</t>
    </rPh>
    <phoneticPr fontId="22"/>
  </si>
  <si>
    <t>大冨中</t>
    <rPh sb="0" eb="1">
      <t>オオ</t>
    </rPh>
    <rPh sb="1" eb="3">
      <t>トミナカ</t>
    </rPh>
    <phoneticPr fontId="22"/>
  </si>
  <si>
    <t>高洲中</t>
    <rPh sb="0" eb="2">
      <t>タカス</t>
    </rPh>
    <rPh sb="2" eb="3">
      <t>ナカ</t>
    </rPh>
    <phoneticPr fontId="22"/>
  </si>
  <si>
    <t>藤枝中</t>
    <rPh sb="0" eb="2">
      <t>フジエダ</t>
    </rPh>
    <rPh sb="2" eb="3">
      <t>ナカ</t>
    </rPh>
    <phoneticPr fontId="22"/>
  </si>
  <si>
    <t>中西４位・藤枝中</t>
    <rPh sb="0" eb="2">
      <t>ナカニシ</t>
    </rPh>
    <rPh sb="3" eb="4">
      <t>イ</t>
    </rPh>
    <rPh sb="5" eb="7">
      <t>フジエダ</t>
    </rPh>
    <rPh sb="7" eb="8">
      <t>ナカ</t>
    </rPh>
    <phoneticPr fontId="22"/>
  </si>
  <si>
    <t>西部８位・豊田南中</t>
    <rPh sb="0" eb="2">
      <t>セイブ</t>
    </rPh>
    <rPh sb="3" eb="4">
      <t>イ</t>
    </rPh>
    <rPh sb="5" eb="7">
      <t>トヨタ</t>
    </rPh>
    <rPh sb="7" eb="8">
      <t>ミナミ</t>
    </rPh>
    <rPh sb="8" eb="9">
      <t>ナカ</t>
    </rPh>
    <phoneticPr fontId="22"/>
  </si>
  <si>
    <t>中西５位・高洲中</t>
    <rPh sb="0" eb="2">
      <t>ナカニシ</t>
    </rPh>
    <rPh sb="3" eb="4">
      <t>イ</t>
    </rPh>
    <rPh sb="5" eb="7">
      <t>タカス</t>
    </rPh>
    <rPh sb="7" eb="8">
      <t>ナカ</t>
    </rPh>
    <phoneticPr fontId="22"/>
  </si>
  <si>
    <t>西部６位・神久呂・富塚</t>
    <rPh sb="0" eb="2">
      <t>セイブ</t>
    </rPh>
    <rPh sb="3" eb="4">
      <t>イ</t>
    </rPh>
    <rPh sb="5" eb="6">
      <t>カミ</t>
    </rPh>
    <rPh sb="6" eb="7">
      <t>ヒサ</t>
    </rPh>
    <rPh sb="7" eb="8">
      <t>ロ</t>
    </rPh>
    <rPh sb="9" eb="11">
      <t>トミツカ</t>
    </rPh>
    <phoneticPr fontId="22"/>
  </si>
  <si>
    <t>東部８位・北上中</t>
    <rPh sb="0" eb="2">
      <t>トウブ</t>
    </rPh>
    <rPh sb="3" eb="4">
      <t>イ</t>
    </rPh>
    <rPh sb="5" eb="7">
      <t>キタガミ</t>
    </rPh>
    <rPh sb="7" eb="8">
      <t>ナカ</t>
    </rPh>
    <phoneticPr fontId="22"/>
  </si>
  <si>
    <t>東部１位・吉原一中</t>
    <rPh sb="0" eb="2">
      <t>トウブ</t>
    </rPh>
    <rPh sb="3" eb="4">
      <t>イ</t>
    </rPh>
    <rPh sb="5" eb="7">
      <t>ヨシワラ</t>
    </rPh>
    <rPh sb="7" eb="8">
      <t>イチ</t>
    </rPh>
    <rPh sb="8" eb="9">
      <t>ナカ</t>
    </rPh>
    <phoneticPr fontId="22"/>
  </si>
  <si>
    <t>西部７位・浜松南部中</t>
    <rPh sb="0" eb="2">
      <t>セイブ</t>
    </rPh>
    <rPh sb="3" eb="4">
      <t>イ</t>
    </rPh>
    <rPh sb="5" eb="7">
      <t>ハママツ</t>
    </rPh>
    <rPh sb="7" eb="9">
      <t>ナンブ</t>
    </rPh>
    <rPh sb="9" eb="10">
      <t>ナカ</t>
    </rPh>
    <phoneticPr fontId="22"/>
  </si>
  <si>
    <t>中東２位・清水二中</t>
    <rPh sb="0" eb="2">
      <t>チュウトウ</t>
    </rPh>
    <rPh sb="3" eb="4">
      <t>イ</t>
    </rPh>
    <rPh sb="5" eb="7">
      <t>シミズ</t>
    </rPh>
    <rPh sb="7" eb="8">
      <t>ニ</t>
    </rPh>
    <rPh sb="8" eb="9">
      <t>ナカ</t>
    </rPh>
    <phoneticPr fontId="22"/>
  </si>
  <si>
    <t>東部６位・富岡中</t>
    <rPh sb="0" eb="2">
      <t>トウブ</t>
    </rPh>
    <rPh sb="3" eb="4">
      <t>イ</t>
    </rPh>
    <rPh sb="5" eb="7">
      <t>トミオカ</t>
    </rPh>
    <rPh sb="7" eb="8">
      <t>ナカ</t>
    </rPh>
    <phoneticPr fontId="22"/>
  </si>
  <si>
    <t>西部２位・丸塚中</t>
    <rPh sb="0" eb="2">
      <t>セイブ</t>
    </rPh>
    <rPh sb="3" eb="4">
      <t>イ</t>
    </rPh>
    <rPh sb="5" eb="7">
      <t>マルツカ</t>
    </rPh>
    <rPh sb="7" eb="8">
      <t>ナカ</t>
    </rPh>
    <phoneticPr fontId="22"/>
  </si>
  <si>
    <t>中西２位・大富中</t>
    <rPh sb="0" eb="2">
      <t>ナカニシ</t>
    </rPh>
    <rPh sb="3" eb="4">
      <t>イ</t>
    </rPh>
    <rPh sb="5" eb="7">
      <t>オオトミ</t>
    </rPh>
    <rPh sb="7" eb="8">
      <t>ナカ</t>
    </rPh>
    <phoneticPr fontId="22"/>
  </si>
  <si>
    <t>西部３位・高台・北星</t>
    <rPh sb="0" eb="2">
      <t>セイブ</t>
    </rPh>
    <rPh sb="3" eb="4">
      <t>イ</t>
    </rPh>
    <rPh sb="5" eb="7">
      <t>タカダイ</t>
    </rPh>
    <rPh sb="8" eb="10">
      <t>ホクセイ</t>
    </rPh>
    <phoneticPr fontId="22"/>
  </si>
  <si>
    <t>東部４位・沼津二・五・原</t>
    <rPh sb="0" eb="2">
      <t>トウブ</t>
    </rPh>
    <rPh sb="3" eb="4">
      <t>イ</t>
    </rPh>
    <rPh sb="5" eb="7">
      <t>ヌマヅ</t>
    </rPh>
    <rPh sb="7" eb="8">
      <t>ニ</t>
    </rPh>
    <rPh sb="9" eb="10">
      <t>ゴ</t>
    </rPh>
    <rPh sb="11" eb="12">
      <t>ハラ</t>
    </rPh>
    <phoneticPr fontId="22"/>
  </si>
  <si>
    <t>中西１位・大井川・大洲</t>
    <rPh sb="0" eb="2">
      <t>ナカニシ</t>
    </rPh>
    <rPh sb="3" eb="4">
      <t>イ</t>
    </rPh>
    <rPh sb="5" eb="8">
      <t>オオイガワ</t>
    </rPh>
    <rPh sb="9" eb="11">
      <t>オオス</t>
    </rPh>
    <phoneticPr fontId="22"/>
  </si>
  <si>
    <t>西部１０位・八幡中</t>
    <rPh sb="0" eb="2">
      <t>セイブ</t>
    </rPh>
    <rPh sb="4" eb="5">
      <t>イ</t>
    </rPh>
    <rPh sb="6" eb="8">
      <t>ハチマン</t>
    </rPh>
    <rPh sb="8" eb="9">
      <t>ナカ</t>
    </rPh>
    <phoneticPr fontId="22"/>
  </si>
  <si>
    <t>東部３位・富士岡中</t>
    <rPh sb="0" eb="2">
      <t>トウブ</t>
    </rPh>
    <rPh sb="3" eb="4">
      <t>イ</t>
    </rPh>
    <rPh sb="5" eb="8">
      <t>フジオカ</t>
    </rPh>
    <rPh sb="8" eb="9">
      <t>ナカ</t>
    </rPh>
    <phoneticPr fontId="22"/>
  </si>
  <si>
    <t>西部４位・開誠館セカンド</t>
    <rPh sb="0" eb="2">
      <t>セイブ</t>
    </rPh>
    <rPh sb="3" eb="4">
      <t>イ</t>
    </rPh>
    <rPh sb="5" eb="8">
      <t>カイセイカン</t>
    </rPh>
    <phoneticPr fontId="22"/>
  </si>
  <si>
    <t>中西６位・島田一中</t>
    <rPh sb="0" eb="2">
      <t>ナカニシ</t>
    </rPh>
    <rPh sb="3" eb="4">
      <t>イ</t>
    </rPh>
    <rPh sb="5" eb="7">
      <t>シマダ</t>
    </rPh>
    <rPh sb="7" eb="8">
      <t>イチ</t>
    </rPh>
    <rPh sb="8" eb="9">
      <t>ナカ</t>
    </rPh>
    <phoneticPr fontId="22"/>
  </si>
  <si>
    <t>東部２位・伊藤南中</t>
    <rPh sb="0" eb="2">
      <t>トウブ</t>
    </rPh>
    <rPh sb="3" eb="4">
      <t>イ</t>
    </rPh>
    <rPh sb="5" eb="7">
      <t>イトウ</t>
    </rPh>
    <rPh sb="7" eb="8">
      <t>ミナミ</t>
    </rPh>
    <rPh sb="8" eb="9">
      <t>ナカ</t>
    </rPh>
    <phoneticPr fontId="22"/>
  </si>
  <si>
    <t>西部５位・可美中</t>
    <rPh sb="0" eb="2">
      <t>セイブ</t>
    </rPh>
    <rPh sb="3" eb="4">
      <t>イ</t>
    </rPh>
    <rPh sb="5" eb="7">
      <t>カミ</t>
    </rPh>
    <rPh sb="7" eb="8">
      <t>ナカ</t>
    </rPh>
    <phoneticPr fontId="22"/>
  </si>
  <si>
    <t>中西３位・青島中</t>
    <rPh sb="0" eb="2">
      <t>ナカニシ</t>
    </rPh>
    <rPh sb="3" eb="4">
      <t>イ</t>
    </rPh>
    <rPh sb="5" eb="7">
      <t>アオシマ</t>
    </rPh>
    <rPh sb="7" eb="8">
      <t>ナカ</t>
    </rPh>
    <phoneticPr fontId="22"/>
  </si>
  <si>
    <t>西部９位・城山中</t>
    <rPh sb="0" eb="2">
      <t>セイブ</t>
    </rPh>
    <rPh sb="3" eb="4">
      <t>イ</t>
    </rPh>
    <rPh sb="5" eb="7">
      <t>シロヤマ</t>
    </rPh>
    <rPh sb="7" eb="8">
      <t>ナカ</t>
    </rPh>
    <phoneticPr fontId="22"/>
  </si>
  <si>
    <t>東部７位・中郷西・山田</t>
    <rPh sb="0" eb="2">
      <t>トウブ</t>
    </rPh>
    <rPh sb="3" eb="4">
      <t>イ</t>
    </rPh>
    <rPh sb="5" eb="7">
      <t>ナカゴウ</t>
    </rPh>
    <rPh sb="7" eb="8">
      <t>ニシ</t>
    </rPh>
    <rPh sb="9" eb="11">
      <t>ヤマダ</t>
    </rPh>
    <phoneticPr fontId="22"/>
  </si>
  <si>
    <t>西部１位・北浜東部中</t>
    <rPh sb="0" eb="2">
      <t>セイブ</t>
    </rPh>
    <rPh sb="3" eb="4">
      <t>イ</t>
    </rPh>
    <rPh sb="5" eb="9">
      <t>キタハマトウブ</t>
    </rPh>
    <rPh sb="9" eb="10">
      <t>ナカ</t>
    </rPh>
    <phoneticPr fontId="22"/>
  </si>
  <si>
    <t>東部５位・御殿場中</t>
    <rPh sb="0" eb="2">
      <t>トウブ</t>
    </rPh>
    <rPh sb="3" eb="4">
      <t>イ</t>
    </rPh>
    <rPh sb="5" eb="8">
      <t>ゴテンバ</t>
    </rPh>
    <rPh sb="8" eb="9">
      <t>ナカ</t>
    </rPh>
    <phoneticPr fontId="22"/>
  </si>
  <si>
    <t>中東１位・清水四中</t>
    <rPh sb="0" eb="2">
      <t>チュウトウ</t>
    </rPh>
    <rPh sb="3" eb="4">
      <t>イ</t>
    </rPh>
    <rPh sb="5" eb="7">
      <t>シミズ</t>
    </rPh>
    <rPh sb="7" eb="8">
      <t>ヨン</t>
    </rPh>
    <rPh sb="8" eb="9">
      <t>ナカ</t>
    </rPh>
    <phoneticPr fontId="22"/>
  </si>
  <si>
    <t>竜洋スポーツ</t>
    <rPh sb="0" eb="2">
      <t>リュウヨウ</t>
    </rPh>
    <phoneticPr fontId="22"/>
  </si>
  <si>
    <t>サーラスポーツ</t>
    <phoneticPr fontId="22"/>
  </si>
  <si>
    <t>県営</t>
    <rPh sb="0" eb="2">
      <t>ケンエイ</t>
    </rPh>
    <phoneticPr fontId="22"/>
  </si>
  <si>
    <t>支部対応審判１０００円。帯同審判はなし。</t>
    <rPh sb="0" eb="2">
      <t>シブ</t>
    </rPh>
    <rPh sb="2" eb="4">
      <t>タイオウ</t>
    </rPh>
    <rPh sb="4" eb="6">
      <t>シンパン</t>
    </rPh>
    <rPh sb="10" eb="11">
      <t>エン</t>
    </rPh>
    <rPh sb="12" eb="14">
      <t>タイドウ</t>
    </rPh>
    <rPh sb="14" eb="16">
      <t>シンパン</t>
    </rPh>
    <phoneticPr fontId="22"/>
  </si>
  <si>
    <t>サーラサッカー</t>
    <phoneticPr fontId="22"/>
  </si>
  <si>
    <t>安久路</t>
    <rPh sb="0" eb="1">
      <t>ヤス</t>
    </rPh>
    <rPh sb="1" eb="2">
      <t>ヒサシ</t>
    </rPh>
    <rPh sb="2" eb="3">
      <t>ロ</t>
    </rPh>
    <phoneticPr fontId="22"/>
  </si>
  <si>
    <t>エコパ人工芝</t>
    <rPh sb="3" eb="5">
      <t>ジンコウ</t>
    </rPh>
    <rPh sb="5" eb="6">
      <t>シバ</t>
    </rPh>
    <phoneticPr fontId="22"/>
  </si>
  <si>
    <t>協会派遣審判は１試合１５００円。帯同審判はなし。</t>
    <rPh sb="0" eb="2">
      <t>キョウカイ</t>
    </rPh>
    <rPh sb="2" eb="4">
      <t>ハケン</t>
    </rPh>
    <rPh sb="4" eb="6">
      <t>シンパン</t>
    </rPh>
    <rPh sb="8" eb="10">
      <t>シアイ</t>
    </rPh>
    <rPh sb="14" eb="15">
      <t>エン</t>
    </rPh>
    <rPh sb="16" eb="18">
      <t>タイドウ</t>
    </rPh>
    <rPh sb="18" eb="20">
      <t>シンパン</t>
    </rPh>
    <phoneticPr fontId="22"/>
  </si>
  <si>
    <t>一人５００円・８人として</t>
    <rPh sb="0" eb="2">
      <t>ヒトリ</t>
    </rPh>
    <rPh sb="5" eb="6">
      <t>エン</t>
    </rPh>
    <rPh sb="8" eb="9">
      <t>ニン</t>
    </rPh>
    <phoneticPr fontId="22"/>
  </si>
  <si>
    <t>２０００円</t>
    <rPh sb="4" eb="5">
      <t>エン</t>
    </rPh>
    <phoneticPr fontId="22"/>
  </si>
  <si>
    <t>サーラサッカー場</t>
    <rPh sb="7" eb="8">
      <t>ジョウ</t>
    </rPh>
    <phoneticPr fontId="22"/>
  </si>
  <si>
    <t>×</t>
    <phoneticPr fontId="22"/>
  </si>
  <si>
    <t>３０試合</t>
    <rPh sb="2" eb="4">
      <t>シアイ</t>
    </rPh>
    <phoneticPr fontId="22"/>
  </si>
  <si>
    <t>２チーム</t>
    <phoneticPr fontId="22"/>
  </si>
  <si>
    <t>=</t>
    <phoneticPr fontId="22"/>
  </si>
  <si>
    <t>参加費</t>
    <rPh sb="0" eb="3">
      <t>サンカヒ</t>
    </rPh>
    <phoneticPr fontId="22"/>
  </si>
  <si>
    <t>支部より</t>
    <rPh sb="0" eb="2">
      <t>シブ</t>
    </rPh>
    <phoneticPr fontId="22"/>
  </si>
  <si>
    <t>残金</t>
    <rPh sb="0" eb="2">
      <t>ザンキン</t>
    </rPh>
    <phoneticPr fontId="22"/>
  </si>
  <si>
    <t>城内中</t>
    <rPh sb="0" eb="2">
      <t>ジョウナイ</t>
    </rPh>
    <rPh sb="2" eb="3">
      <t>ナカ</t>
    </rPh>
    <phoneticPr fontId="22"/>
  </si>
  <si>
    <t>静岡学園中</t>
    <rPh sb="0" eb="2">
      <t>シズオカ</t>
    </rPh>
    <rPh sb="2" eb="4">
      <t>ガクエン</t>
    </rPh>
    <rPh sb="4" eb="5">
      <t>ナカ</t>
    </rPh>
    <phoneticPr fontId="22"/>
  </si>
  <si>
    <t>東豊田中</t>
    <rPh sb="0" eb="1">
      <t>ヒガシ</t>
    </rPh>
    <rPh sb="1" eb="3">
      <t>トヨタ</t>
    </rPh>
    <rPh sb="3" eb="4">
      <t>ナカ</t>
    </rPh>
    <phoneticPr fontId="22"/>
  </si>
  <si>
    <t>大里中</t>
    <rPh sb="0" eb="1">
      <t>オオ</t>
    </rPh>
    <rPh sb="1" eb="3">
      <t>サトナカ</t>
    </rPh>
    <phoneticPr fontId="22"/>
  </si>
  <si>
    <t>高松・竜爪中</t>
    <rPh sb="0" eb="2">
      <t>タカマツ</t>
    </rPh>
    <rPh sb="3" eb="4">
      <t>リュウ</t>
    </rPh>
    <rPh sb="4" eb="5">
      <t>ツメ</t>
    </rPh>
    <rPh sb="5" eb="6">
      <t>チュウ</t>
    </rPh>
    <phoneticPr fontId="22"/>
  </si>
  <si>
    <t>中部１位・静岡学園中</t>
    <rPh sb="0" eb="2">
      <t>チュウブ</t>
    </rPh>
    <rPh sb="3" eb="4">
      <t>イ</t>
    </rPh>
    <rPh sb="5" eb="7">
      <t>シズオカ</t>
    </rPh>
    <rPh sb="7" eb="9">
      <t>ガクエン</t>
    </rPh>
    <rPh sb="9" eb="10">
      <t>ナカ</t>
    </rPh>
    <phoneticPr fontId="22"/>
  </si>
  <si>
    <t>中部５位・城内中</t>
    <rPh sb="0" eb="2">
      <t>チュウブ</t>
    </rPh>
    <rPh sb="3" eb="4">
      <t>イ</t>
    </rPh>
    <rPh sb="5" eb="7">
      <t>ジョウナイ</t>
    </rPh>
    <rPh sb="7" eb="8">
      <t>ナカ</t>
    </rPh>
    <phoneticPr fontId="22"/>
  </si>
  <si>
    <t>中部２位・大里中</t>
    <rPh sb="0" eb="2">
      <t>チュウブ</t>
    </rPh>
    <rPh sb="3" eb="4">
      <t>イ</t>
    </rPh>
    <rPh sb="5" eb="6">
      <t>オオ</t>
    </rPh>
    <rPh sb="6" eb="8">
      <t>サトナカ</t>
    </rPh>
    <phoneticPr fontId="22"/>
  </si>
  <si>
    <t>中部３位・東豊田中</t>
    <rPh sb="0" eb="2">
      <t>チュウブ</t>
    </rPh>
    <rPh sb="3" eb="4">
      <t>イ</t>
    </rPh>
    <rPh sb="5" eb="6">
      <t>ヒガシ</t>
    </rPh>
    <rPh sb="6" eb="8">
      <t>トヨタ</t>
    </rPh>
    <rPh sb="8" eb="9">
      <t>ナカ</t>
    </rPh>
    <phoneticPr fontId="22"/>
  </si>
  <si>
    <t>中部４位・高松・竜爪</t>
    <rPh sb="0" eb="2">
      <t>チュウブ</t>
    </rPh>
    <rPh sb="3" eb="4">
      <t>イ</t>
    </rPh>
    <rPh sb="5" eb="7">
      <t>タカマツ</t>
    </rPh>
    <rPh sb="8" eb="9">
      <t>リュウ</t>
    </rPh>
    <rPh sb="9" eb="10">
      <t>ツメ</t>
    </rPh>
    <phoneticPr fontId="22"/>
  </si>
  <si>
    <t>２３日</t>
    <rPh sb="2" eb="3">
      <t>ヒ</t>
    </rPh>
    <phoneticPr fontId="19"/>
  </si>
  <si>
    <t>安久路</t>
    <rPh sb="0" eb="3">
      <t>アクロ</t>
    </rPh>
    <phoneticPr fontId="22"/>
  </si>
  <si>
    <t>Ｂ　　安久路</t>
    <rPh sb="3" eb="6">
      <t>アクロ</t>
    </rPh>
    <phoneticPr fontId="19"/>
  </si>
  <si>
    <t>清水六・七・庵原</t>
    <rPh sb="0" eb="2">
      <t>シミズ</t>
    </rPh>
    <rPh sb="2" eb="3">
      <t>ロク</t>
    </rPh>
    <rPh sb="4" eb="5">
      <t>ナナ</t>
    </rPh>
    <rPh sb="6" eb="8">
      <t>イハラ</t>
    </rPh>
    <phoneticPr fontId="22"/>
  </si>
  <si>
    <t>中東３位・清水六・七・庵原</t>
    <rPh sb="0" eb="2">
      <t>チュウトウ</t>
    </rPh>
    <rPh sb="3" eb="4">
      <t>イ</t>
    </rPh>
    <rPh sb="5" eb="7">
      <t>シミズ</t>
    </rPh>
    <rPh sb="7" eb="8">
      <t>ロク</t>
    </rPh>
    <rPh sb="9" eb="10">
      <t>ナナ</t>
    </rPh>
    <rPh sb="11" eb="13">
      <t>イハラ</t>
    </rPh>
    <phoneticPr fontId="22"/>
  </si>
  <si>
    <t>安久呂</t>
    <rPh sb="0" eb="1">
      <t>ヤス</t>
    </rPh>
    <rPh sb="1" eb="2">
      <t>ヒサシ</t>
    </rPh>
    <rPh sb="2" eb="3">
      <t>ロ</t>
    </rPh>
    <phoneticPr fontId="22"/>
  </si>
  <si>
    <t>ＰＫ</t>
    <phoneticPr fontId="22"/>
  </si>
  <si>
    <t>４－３</t>
    <phoneticPr fontId="22"/>
  </si>
  <si>
    <t>第４１回静岡県中学１年生サッカー大会中体連予選結果</t>
    <rPh sb="23" eb="25">
      <t>ケッカ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</si>
</sst>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8"/>
      </right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20" borderId="1" applyNumberFormat="0" applyProtection="0">
      <alignment vertical="center"/>
    </xf>
    <xf numFmtId="0" fontId="4" fillId="21" borderId="0" applyNumberFormat="0" applyBorder="0" applyProtection="0">
      <alignment vertical="center"/>
    </xf>
    <xf numFmtId="0" fontId="1" fillId="22" borderId="2" applyNumberFormat="0" applyProtection="0">
      <alignment vertical="center"/>
    </xf>
    <xf numFmtId="0" fontId="7" fillId="0" borderId="3" applyNumberFormat="0" applyFill="0" applyProtection="0">
      <alignment vertical="center"/>
    </xf>
    <xf numFmtId="0" fontId="10" fillId="3" borderId="0" applyNumberFormat="0" applyBorder="0" applyProtection="0">
      <alignment vertical="center"/>
    </xf>
    <xf numFmtId="0" fontId="15" fillId="23" borderId="4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2" fillId="0" borderId="5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9" fillId="23" borderId="9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8" fillId="7" borderId="4" applyNumberFormat="0" applyProtection="0">
      <alignment vertical="center"/>
    </xf>
    <xf numFmtId="0" fontId="11" fillId="4" borderId="0" applyNumberFormat="0" applyBorder="0" applyProtection="0">
      <alignment vertical="center"/>
    </xf>
  </cellStyleXfs>
  <cellXfs count="165">
    <xf numFmtId="0" fontId="0" fillId="0" borderId="0" xfId="0">
      <alignment vertical="center"/>
    </xf>
    <xf numFmtId="0" fontId="20" fillId="24" borderId="0" xfId="1" applyFont="1" applyFill="1" applyBorder="1" applyAlignment="1">
      <alignment vertical="center" wrapText="1" shrinkToFit="1"/>
    </xf>
    <xf numFmtId="0" fontId="0" fillId="24" borderId="0" xfId="0" applyFill="1">
      <alignment vertical="center"/>
    </xf>
    <xf numFmtId="0" fontId="0" fillId="24" borderId="0" xfId="0" applyFill="1" applyAlignment="1">
      <alignment horizontal="center" vertical="center"/>
    </xf>
    <xf numFmtId="0" fontId="0" fillId="24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ont="1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4" borderId="0" xfId="0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24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 shrinkToFit="1"/>
    </xf>
    <xf numFmtId="56" fontId="0" fillId="0" borderId="10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4" borderId="0" xfId="1" applyFill="1" applyAlignment="1">
      <alignment vertical="center" wrapText="1" shrinkToFit="1"/>
    </xf>
    <xf numFmtId="0" fontId="1" fillId="24" borderId="0" xfId="1" applyFill="1" applyAlignment="1">
      <alignment vertical="center" wrapText="1"/>
    </xf>
    <xf numFmtId="0" fontId="1" fillId="24" borderId="0" xfId="1" applyFont="1" applyFill="1" applyBorder="1" applyAlignment="1">
      <alignment vertical="center" wrapText="1" shrinkToFit="1"/>
    </xf>
    <xf numFmtId="0" fontId="1" fillId="24" borderId="0" xfId="1" applyFont="1" applyFill="1" applyAlignment="1">
      <alignment vertical="center" wrapText="1" shrinkToFit="1"/>
    </xf>
    <xf numFmtId="0" fontId="0" fillId="24" borderId="0" xfId="0" applyFill="1" applyAlignment="1">
      <alignment vertical="center" wrapText="1"/>
    </xf>
    <xf numFmtId="0" fontId="0" fillId="24" borderId="0" xfId="0" applyFont="1" applyFill="1">
      <alignment vertical="center"/>
    </xf>
    <xf numFmtId="0" fontId="0" fillId="24" borderId="0" xfId="0" applyFill="1" applyAlignment="1">
      <alignment horizontal="center" vertical="center"/>
    </xf>
    <xf numFmtId="5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4" borderId="0" xfId="0" applyFill="1" applyAlignment="1">
      <alignment horizontal="center" vertical="center" shrinkToFit="1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1" fillId="24" borderId="0" xfId="1" applyFill="1">
      <alignment vertical="center"/>
    </xf>
    <xf numFmtId="0" fontId="0" fillId="24" borderId="0" xfId="0" applyFill="1" applyAlignment="1">
      <alignment horizontal="center" vertical="center"/>
    </xf>
    <xf numFmtId="0" fontId="1" fillId="24" borderId="10" xfId="1" applyFont="1" applyFill="1" applyBorder="1" applyAlignment="1">
      <alignment vertical="center" shrinkToFit="1"/>
    </xf>
    <xf numFmtId="0" fontId="1" fillId="24" borderId="10" xfId="1" applyFill="1" applyBorder="1" applyAlignment="1">
      <alignment horizontal="center" vertical="center" wrapText="1" shrinkToFit="1"/>
    </xf>
    <xf numFmtId="0" fontId="1" fillId="24" borderId="17" xfId="1" applyFill="1" applyBorder="1" applyAlignment="1">
      <alignment horizontal="center" vertical="center" wrapText="1" shrinkToFit="1"/>
    </xf>
    <xf numFmtId="0" fontId="1" fillId="24" borderId="13" xfId="1" applyFill="1" applyBorder="1" applyAlignment="1">
      <alignment horizontal="center" vertical="center" wrapText="1" shrinkToFit="1"/>
    </xf>
    <xf numFmtId="0" fontId="1" fillId="24" borderId="0" xfId="1" applyFill="1" applyBorder="1">
      <alignment vertical="center"/>
    </xf>
    <xf numFmtId="0" fontId="1" fillId="24" borderId="24" xfId="1" applyFont="1" applyFill="1" applyBorder="1" applyAlignment="1">
      <alignment vertical="center" wrapText="1" shrinkToFit="1"/>
    </xf>
    <xf numFmtId="0" fontId="0" fillId="24" borderId="0" xfId="0" applyFill="1" applyBorder="1" applyAlignment="1">
      <alignment vertical="center" wrapText="1"/>
    </xf>
    <xf numFmtId="0" fontId="1" fillId="24" borderId="0" xfId="1" applyFill="1" applyBorder="1" applyAlignment="1">
      <alignment vertical="center" wrapText="1"/>
    </xf>
    <xf numFmtId="0" fontId="0" fillId="24" borderId="0" xfId="0" applyFill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24" borderId="0" xfId="0" applyFill="1" applyAlignment="1">
      <alignment horizontal="center" vertical="center" shrinkToFit="1"/>
    </xf>
    <xf numFmtId="0" fontId="0" fillId="24" borderId="0" xfId="0" applyFill="1" applyBorder="1" applyAlignment="1">
      <alignment horizontal="center" vertical="center" shrinkToFit="1"/>
    </xf>
    <xf numFmtId="0" fontId="0" fillId="24" borderId="21" xfId="0" applyFont="1" applyFill="1" applyBorder="1" applyAlignment="1">
      <alignment horizontal="center" vertical="center" shrinkToFit="1"/>
    </xf>
    <xf numFmtId="20" fontId="0" fillId="0" borderId="10" xfId="0" applyNumberFormat="1" applyBorder="1" applyAlignment="1">
      <alignment horizontal="center" vertical="center"/>
    </xf>
    <xf numFmtId="5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0" xfId="0" applyFill="1" applyAlignment="1">
      <alignment horizontal="center" vertical="center" shrinkToFit="1"/>
    </xf>
    <xf numFmtId="0" fontId="0" fillId="24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1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 shrinkToFit="1"/>
    </xf>
    <xf numFmtId="0" fontId="0" fillId="24" borderId="11" xfId="0" applyFill="1" applyBorder="1" applyAlignment="1">
      <alignment horizontal="center" vertical="center" shrinkToFit="1"/>
    </xf>
    <xf numFmtId="0" fontId="1" fillId="24" borderId="24" xfId="1" applyFill="1" applyBorder="1" applyAlignment="1">
      <alignment horizontal="center" vertical="center" wrapText="1" shrinkToFit="1"/>
    </xf>
    <xf numFmtId="0" fontId="1" fillId="24" borderId="0" xfId="1" applyFill="1" applyBorder="1" applyAlignment="1">
      <alignment horizontal="center" vertical="center" wrapText="1" shrinkToFit="1"/>
    </xf>
    <xf numFmtId="0" fontId="1" fillId="24" borderId="24" xfId="1" applyFont="1" applyFill="1" applyBorder="1" applyAlignment="1">
      <alignment vertical="center" shrinkToFit="1"/>
    </xf>
    <xf numFmtId="0" fontId="0" fillId="27" borderId="10" xfId="0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7" borderId="12" xfId="0" applyFont="1" applyFill="1" applyBorder="1" applyAlignment="1">
      <alignment horizontal="center" vertical="center" shrinkToFit="1"/>
    </xf>
    <xf numFmtId="0" fontId="0" fillId="27" borderId="10" xfId="0" applyFill="1" applyBorder="1" applyAlignment="1">
      <alignment horizontal="center" vertical="center"/>
    </xf>
    <xf numFmtId="0" fontId="0" fillId="27" borderId="10" xfId="0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24" borderId="11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 shrinkToFit="1"/>
    </xf>
    <xf numFmtId="0" fontId="1" fillId="24" borderId="19" xfId="1" applyFill="1" applyBorder="1" applyAlignment="1">
      <alignment horizontal="center" vertical="center" wrapText="1" shrinkToFit="1"/>
    </xf>
    <xf numFmtId="0" fontId="1" fillId="24" borderId="28" xfId="1" applyFill="1" applyBorder="1" applyAlignment="1">
      <alignment horizontal="center" vertical="center" wrapText="1" shrinkToFit="1"/>
    </xf>
    <xf numFmtId="0" fontId="1" fillId="24" borderId="12" xfId="1" applyFill="1" applyBorder="1" applyAlignment="1">
      <alignment horizontal="center" vertical="center" wrapText="1" shrinkToFit="1"/>
    </xf>
    <xf numFmtId="0" fontId="1" fillId="24" borderId="0" xfId="1" applyFill="1" applyBorder="1" applyAlignment="1">
      <alignment horizontal="center" vertical="center" wrapText="1" shrinkToFit="1"/>
    </xf>
    <xf numFmtId="0" fontId="1" fillId="24" borderId="0" xfId="1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/>
    </xf>
    <xf numFmtId="0" fontId="1" fillId="24" borderId="24" xfId="1" applyFill="1" applyBorder="1" applyAlignment="1">
      <alignment vertical="center" shrinkToFit="1"/>
    </xf>
    <xf numFmtId="0" fontId="1" fillId="24" borderId="24" xfId="1" applyFont="1" applyFill="1" applyBorder="1" applyAlignment="1">
      <alignment vertical="center" shrinkToFit="1"/>
    </xf>
    <xf numFmtId="0" fontId="1" fillId="24" borderId="12" xfId="1" applyFont="1" applyFill="1" applyBorder="1" applyAlignment="1">
      <alignment horizontal="center" vertical="center" shrinkToFit="1"/>
    </xf>
    <xf numFmtId="0" fontId="1" fillId="24" borderId="24" xfId="1" applyFill="1" applyBorder="1" applyAlignment="1">
      <alignment horizontal="center" vertical="center" wrapText="1" shrinkToFit="1"/>
    </xf>
    <xf numFmtId="0" fontId="0" fillId="24" borderId="0" xfId="0" applyFill="1" applyBorder="1" applyAlignment="1">
      <alignment horizontal="center" vertical="center" wrapText="1"/>
    </xf>
    <xf numFmtId="0" fontId="1" fillId="24" borderId="12" xfId="1" applyFont="1" applyFill="1" applyBorder="1" applyAlignment="1">
      <alignment horizontal="center" vertical="center" wrapText="1" shrinkToFit="1"/>
    </xf>
    <xf numFmtId="0" fontId="1" fillId="24" borderId="17" xfId="1" applyFont="1" applyFill="1" applyBorder="1" applyAlignment="1">
      <alignment horizontal="center" vertical="center" shrinkToFit="1"/>
    </xf>
    <xf numFmtId="0" fontId="1" fillId="24" borderId="18" xfId="1" applyFont="1" applyFill="1" applyBorder="1" applyAlignment="1">
      <alignment horizontal="center" vertical="center" shrinkToFit="1"/>
    </xf>
    <xf numFmtId="0" fontId="1" fillId="24" borderId="21" xfId="1" applyFont="1" applyFill="1" applyBorder="1" applyAlignment="1">
      <alignment horizontal="center" vertical="center" shrinkToFit="1"/>
    </xf>
    <xf numFmtId="0" fontId="1" fillId="24" borderId="22" xfId="1" applyFont="1" applyFill="1" applyBorder="1" applyAlignment="1">
      <alignment horizontal="center" vertical="center" shrinkToFit="1"/>
    </xf>
    <xf numFmtId="0" fontId="21" fillId="24" borderId="26" xfId="1" applyFont="1" applyFill="1" applyBorder="1" applyAlignment="1">
      <alignment horizontal="center" vertical="center" shrinkToFit="1"/>
    </xf>
    <xf numFmtId="0" fontId="21" fillId="24" borderId="30" xfId="1" applyFont="1" applyFill="1" applyBorder="1" applyAlignment="1">
      <alignment horizontal="center" vertical="center" shrinkToFit="1"/>
    </xf>
    <xf numFmtId="0" fontId="1" fillId="24" borderId="21" xfId="1" applyFont="1" applyFill="1" applyBorder="1" applyAlignment="1">
      <alignment horizontal="center" vertical="center" wrapText="1" shrinkToFit="1"/>
    </xf>
    <xf numFmtId="0" fontId="1" fillId="24" borderId="22" xfId="1" applyFont="1" applyFill="1" applyBorder="1" applyAlignment="1">
      <alignment horizontal="center" vertical="center" wrapText="1" shrinkToFit="1"/>
    </xf>
    <xf numFmtId="0" fontId="21" fillId="24" borderId="21" xfId="1" applyFont="1" applyFill="1" applyBorder="1" applyAlignment="1">
      <alignment horizontal="center" vertical="center" shrinkToFit="1"/>
    </xf>
    <xf numFmtId="0" fontId="21" fillId="24" borderId="22" xfId="1" applyFont="1" applyFill="1" applyBorder="1" applyAlignment="1">
      <alignment horizontal="center" vertical="center" shrinkToFit="1"/>
    </xf>
    <xf numFmtId="0" fontId="1" fillId="24" borderId="11" xfId="1" applyFont="1" applyFill="1" applyBorder="1" applyAlignment="1">
      <alignment horizontal="center" vertical="center" wrapText="1" shrinkToFit="1"/>
    </xf>
    <xf numFmtId="0" fontId="1" fillId="24" borderId="20" xfId="1" applyFont="1" applyFill="1" applyBorder="1" applyAlignment="1">
      <alignment horizontal="center" vertical="center" wrapText="1" shrinkToFit="1"/>
    </xf>
    <xf numFmtId="0" fontId="0" fillId="24" borderId="11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21" fillId="24" borderId="31" xfId="1" applyFont="1" applyFill="1" applyBorder="1" applyAlignment="1">
      <alignment horizontal="center" vertical="center" shrinkToFit="1"/>
    </xf>
    <xf numFmtId="0" fontId="21" fillId="24" borderId="14" xfId="1" applyFont="1" applyFill="1" applyBorder="1" applyAlignment="1">
      <alignment horizontal="center" vertical="center" shrinkToFit="1"/>
    </xf>
    <xf numFmtId="0" fontId="1" fillId="24" borderId="19" xfId="1" applyFont="1" applyFill="1" applyBorder="1" applyAlignment="1">
      <alignment horizontal="center" vertical="center" wrapText="1" shrinkToFit="1"/>
    </xf>
    <xf numFmtId="0" fontId="1" fillId="24" borderId="19" xfId="1" applyFont="1" applyFill="1" applyBorder="1" applyAlignment="1">
      <alignment horizontal="center" vertical="center" shrinkToFit="1"/>
    </xf>
    <xf numFmtId="0" fontId="21" fillId="24" borderId="12" xfId="1" applyFont="1" applyFill="1" applyBorder="1" applyAlignment="1">
      <alignment horizontal="center" vertical="center" wrapText="1" shrinkToFit="1"/>
    </xf>
    <xf numFmtId="0" fontId="21" fillId="24" borderId="23" xfId="1" applyFont="1" applyFill="1" applyBorder="1" applyAlignment="1">
      <alignment horizontal="center" vertical="center" wrapText="1" shrinkToFit="1"/>
    </xf>
    <xf numFmtId="0" fontId="21" fillId="24" borderId="32" xfId="1" applyFont="1" applyFill="1" applyBorder="1" applyAlignment="1">
      <alignment horizontal="center" vertical="center" shrinkToFit="1"/>
    </xf>
    <xf numFmtId="0" fontId="20" fillId="24" borderId="0" xfId="1" applyFont="1" applyFill="1" applyBorder="1" applyAlignment="1">
      <alignment horizontal="center" vertical="center" wrapText="1" shrinkToFit="1"/>
    </xf>
    <xf numFmtId="56" fontId="1" fillId="24" borderId="10" xfId="1" applyNumberFormat="1" applyFill="1" applyBorder="1" applyAlignment="1">
      <alignment horizontal="center" vertical="center" shrinkToFit="1"/>
    </xf>
    <xf numFmtId="0" fontId="1" fillId="24" borderId="10" xfId="1" applyFill="1" applyBorder="1" applyAlignment="1">
      <alignment horizontal="center" vertical="center" shrinkToFit="1"/>
    </xf>
    <xf numFmtId="0" fontId="1" fillId="24" borderId="0" xfId="1" applyFill="1" applyAlignment="1">
      <alignment horizontal="center" vertical="center" wrapText="1" shrinkToFit="1"/>
    </xf>
    <xf numFmtId="0" fontId="21" fillId="24" borderId="25" xfId="1" applyFont="1" applyFill="1" applyBorder="1" applyAlignment="1">
      <alignment horizontal="center" vertical="center" wrapText="1" shrinkToFit="1"/>
    </xf>
    <xf numFmtId="0" fontId="1" fillId="24" borderId="10" xfId="1" applyFont="1" applyFill="1" applyBorder="1" applyAlignment="1">
      <alignment horizontal="center" vertical="center" wrapText="1" shrinkToFit="1"/>
    </xf>
    <xf numFmtId="0" fontId="21" fillId="24" borderId="10" xfId="1" applyFont="1" applyFill="1" applyBorder="1" applyAlignment="1">
      <alignment horizontal="center" vertical="center" wrapText="1" shrinkToFit="1"/>
    </xf>
    <xf numFmtId="0" fontId="1" fillId="24" borderId="24" xfId="1" applyFont="1" applyFill="1" applyBorder="1" applyAlignment="1">
      <alignment horizontal="center" vertical="center" shrinkToFit="1"/>
    </xf>
    <xf numFmtId="0" fontId="1" fillId="24" borderId="27" xfId="1" applyFont="1" applyFill="1" applyBorder="1" applyAlignment="1">
      <alignment horizontal="center" vertical="center" shrinkToFit="1"/>
    </xf>
    <xf numFmtId="0" fontId="21" fillId="24" borderId="17" xfId="1" applyFont="1" applyFill="1" applyBorder="1" applyAlignment="1">
      <alignment horizontal="center" vertical="center" shrinkToFit="1"/>
    </xf>
    <xf numFmtId="0" fontId="21" fillId="24" borderId="18" xfId="1" applyFont="1" applyFill="1" applyBorder="1" applyAlignment="1">
      <alignment horizontal="center" vertical="center" shrinkToFit="1"/>
    </xf>
    <xf numFmtId="0" fontId="0" fillId="24" borderId="24" xfId="0" applyFill="1" applyBorder="1" applyAlignment="1">
      <alignment horizontal="center" vertical="center" shrinkToFit="1"/>
    </xf>
    <xf numFmtId="0" fontId="0" fillId="24" borderId="18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0" fillId="0" borderId="29" xfId="0" applyNumberFormat="1" applyBorder="1" applyAlignment="1">
      <alignment horizontal="center" vertical="center"/>
    </xf>
    <xf numFmtId="56" fontId="0" fillId="0" borderId="20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1" fillId="24" borderId="0" xfId="1" applyFill="1" applyAlignment="1">
      <alignment horizontal="right" vertical="center" wrapText="1" shrinkToFit="1"/>
    </xf>
    <xf numFmtId="0" fontId="1" fillId="24" borderId="14" xfId="1" applyFill="1" applyBorder="1" applyAlignment="1">
      <alignment horizontal="right" vertical="center" wrapText="1" shrinkToFit="1"/>
    </xf>
    <xf numFmtId="0" fontId="1" fillId="24" borderId="15" xfId="1" applyFill="1" applyBorder="1" applyAlignment="1">
      <alignment horizontal="right" vertical="center" wrapText="1" shrinkToFit="1"/>
    </xf>
    <xf numFmtId="0" fontId="1" fillId="24" borderId="16" xfId="1" applyFill="1" applyBorder="1" applyAlignment="1">
      <alignment horizontal="right" vertical="center" wrapText="1" shrinkToFit="1"/>
    </xf>
    <xf numFmtId="0" fontId="1" fillId="24" borderId="10" xfId="1" applyFill="1" applyBorder="1" applyAlignment="1">
      <alignment vertical="center" shrinkToFit="1"/>
    </xf>
    <xf numFmtId="0" fontId="1" fillId="24" borderId="10" xfId="1" applyFont="1" applyFill="1" applyBorder="1" applyAlignment="1">
      <alignment vertical="center" shrinkToFit="1"/>
    </xf>
    <xf numFmtId="0" fontId="1" fillId="24" borderId="19" xfId="1" applyFill="1" applyBorder="1" applyAlignment="1">
      <alignment horizontal="center" vertical="center" shrinkToFit="1"/>
    </xf>
    <xf numFmtId="0" fontId="1" fillId="24" borderId="12" xfId="1" applyFill="1" applyBorder="1" applyAlignment="1">
      <alignment horizontal="center" vertical="center" shrinkToFit="1"/>
    </xf>
    <xf numFmtId="0" fontId="1" fillId="24" borderId="33" xfId="1" applyFill="1" applyBorder="1" applyAlignment="1">
      <alignment horizontal="right" vertical="center" wrapText="1" shrinkToFit="1"/>
    </xf>
    <xf numFmtId="0" fontId="1" fillId="24" borderId="34" xfId="1" applyFill="1" applyBorder="1" applyAlignment="1">
      <alignment horizontal="right" vertical="center" wrapText="1" shrinkToFit="1"/>
    </xf>
    <xf numFmtId="0" fontId="1" fillId="24" borderId="35" xfId="1" applyFill="1" applyBorder="1" applyAlignment="1">
      <alignment horizontal="right" vertical="center" wrapText="1" shrinkToFit="1"/>
    </xf>
    <xf numFmtId="0" fontId="1" fillId="24" borderId="36" xfId="1" applyFill="1" applyBorder="1" applyAlignment="1">
      <alignment horizontal="right" vertical="center" wrapText="1" shrinkToFit="1"/>
    </xf>
    <xf numFmtId="0" fontId="1" fillId="24" borderId="0" xfId="1" applyFill="1" applyBorder="1" applyAlignment="1">
      <alignment horizontal="right" vertical="center" wrapText="1" shrinkToFit="1"/>
    </xf>
    <xf numFmtId="0" fontId="1" fillId="24" borderId="37" xfId="1" applyFill="1" applyBorder="1" applyAlignment="1">
      <alignment horizontal="right" vertical="center" wrapText="1" shrinkToFit="1"/>
    </xf>
    <xf numFmtId="49" fontId="1" fillId="24" borderId="15" xfId="1" applyNumberFormat="1" applyFill="1" applyBorder="1" applyAlignment="1">
      <alignment horizontal="right" vertical="center" wrapText="1" shrinkToFit="1"/>
    </xf>
    <xf numFmtId="0" fontId="1" fillId="24" borderId="0" xfId="1" applyFill="1" applyAlignment="1">
      <alignment horizontal="left" vertical="center" wrapText="1"/>
    </xf>
    <xf numFmtId="0" fontId="1" fillId="24" borderId="40" xfId="1" applyFill="1" applyBorder="1" applyAlignment="1">
      <alignment horizontal="left" vertical="center" wrapText="1"/>
    </xf>
    <xf numFmtId="0" fontId="1" fillId="24" borderId="39" xfId="1" applyFill="1" applyBorder="1" applyAlignment="1">
      <alignment horizontal="left" vertical="center" wrapText="1"/>
    </xf>
    <xf numFmtId="0" fontId="1" fillId="24" borderId="13" xfId="1" applyFill="1" applyBorder="1" applyAlignment="1">
      <alignment horizontal="left" vertical="center" wrapText="1"/>
    </xf>
    <xf numFmtId="0" fontId="1" fillId="24" borderId="18" xfId="1" applyFill="1" applyBorder="1" applyAlignment="1">
      <alignment horizontal="left" vertical="center" wrapText="1"/>
    </xf>
    <xf numFmtId="0" fontId="1" fillId="24" borderId="17" xfId="1" applyFill="1" applyBorder="1" applyAlignment="1">
      <alignment horizontal="left" vertical="center" wrapText="1"/>
    </xf>
    <xf numFmtId="0" fontId="1" fillId="24" borderId="0" xfId="1" applyFont="1" applyFill="1" applyAlignment="1">
      <alignment horizontal="left" vertical="center" wrapText="1"/>
    </xf>
    <xf numFmtId="0" fontId="1" fillId="24" borderId="42" xfId="1" applyFill="1" applyBorder="1" applyAlignment="1">
      <alignment horizontal="left" vertical="center" wrapText="1"/>
    </xf>
    <xf numFmtId="0" fontId="1" fillId="24" borderId="41" xfId="1" applyFill="1" applyBorder="1" applyAlignment="1">
      <alignment horizontal="left" vertical="center" wrapText="1"/>
    </xf>
    <xf numFmtId="0" fontId="1" fillId="24" borderId="38" xfId="1" applyFill="1" applyBorder="1" applyAlignment="1">
      <alignment horizontal="left" vertical="center" wrapText="1"/>
    </xf>
    <xf numFmtId="0" fontId="1" fillId="24" borderId="13" xfId="1" applyFont="1" applyFill="1" applyBorder="1" applyAlignment="1">
      <alignment horizontal="left" vertical="center" wrapText="1"/>
    </xf>
    <xf numFmtId="0" fontId="1" fillId="24" borderId="33" xfId="1" applyFill="1" applyBorder="1" applyAlignment="1">
      <alignment horizontal="left" vertical="center" wrapText="1"/>
    </xf>
    <xf numFmtId="0" fontId="1" fillId="24" borderId="18" xfId="1" applyFill="1" applyBorder="1" applyAlignment="1">
      <alignment horizontal="left" vertical="center" wrapText="1" shrinkToFit="1"/>
    </xf>
    <xf numFmtId="0" fontId="1" fillId="24" borderId="0" xfId="1" applyFill="1" applyAlignment="1">
      <alignment horizontal="left" vertical="center" wrapText="1" shrinkToFit="1"/>
    </xf>
    <xf numFmtId="0" fontId="1" fillId="24" borderId="44" xfId="1" applyFill="1" applyBorder="1" applyAlignment="1">
      <alignment horizontal="right" vertical="center" wrapText="1" shrinkToFit="1"/>
    </xf>
    <xf numFmtId="0" fontId="1" fillId="24" borderId="43" xfId="1" applyFill="1" applyBorder="1" applyAlignment="1">
      <alignment horizontal="right" vertical="center" wrapText="1" shrinkToFit="1"/>
    </xf>
    <xf numFmtId="0" fontId="1" fillId="24" borderId="29" xfId="1" applyFill="1" applyBorder="1" applyAlignment="1">
      <alignment horizontal="right" vertical="center" wrapText="1" shrinkToFit="1"/>
    </xf>
    <xf numFmtId="0" fontId="1" fillId="24" borderId="20" xfId="1" applyFill="1" applyBorder="1" applyAlignment="1">
      <alignment horizontal="right" vertical="center" wrapText="1" shrinkToFit="1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colors>
    <mruColors>
      <color rgb="FFFF99CC"/>
      <color rgb="FFCCCC00"/>
      <color rgb="FF66FF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28" zoomScale="91" zoomScaleNormal="91" workbookViewId="0">
      <selection activeCell="K16" sqref="K16"/>
    </sheetView>
  </sheetViews>
  <sheetFormatPr defaultRowHeight="13.5" x14ac:dyDescent="0.15"/>
  <cols>
    <col min="1" max="1" width="4.625" style="2" customWidth="1"/>
    <col min="2" max="2" width="9" style="2"/>
    <col min="3" max="3" width="11.625" style="28" customWidth="1"/>
    <col min="4" max="11" width="5.125" style="28" customWidth="1"/>
    <col min="12" max="12" width="5.25" style="28" customWidth="1"/>
    <col min="13" max="13" width="11.625" style="28" customWidth="1"/>
    <col min="14" max="14" width="9" style="2"/>
    <col min="15" max="15" width="2.875" style="2" customWidth="1"/>
    <col min="16" max="16" width="4.75" customWidth="1"/>
    <col min="17" max="17" width="3.5" customWidth="1"/>
  </cols>
  <sheetData>
    <row r="1" spans="1:15" ht="15.75" customHeight="1" x14ac:dyDescent="0.15">
      <c r="B1" s="131" t="s">
        <v>206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x14ac:dyDescent="0.15">
      <c r="A2" s="37"/>
      <c r="B2" s="37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37"/>
      <c r="O2" s="37"/>
    </row>
    <row r="3" spans="1:15" ht="21" customHeight="1" thickBot="1" x14ac:dyDescent="0.2">
      <c r="A3" s="94" t="s">
        <v>0</v>
      </c>
      <c r="B3" s="83" t="s">
        <v>74</v>
      </c>
      <c r="C3" s="96" t="s">
        <v>189</v>
      </c>
      <c r="D3" s="132">
        <v>9</v>
      </c>
      <c r="E3" s="132"/>
      <c r="F3" s="132"/>
      <c r="G3" s="132"/>
      <c r="H3" s="25"/>
      <c r="I3" s="147"/>
      <c r="J3" s="147"/>
      <c r="K3" s="147"/>
      <c r="L3" s="147">
        <v>1</v>
      </c>
      <c r="M3" s="100" t="s">
        <v>138</v>
      </c>
      <c r="N3" s="83" t="s">
        <v>70</v>
      </c>
      <c r="O3" s="104" t="s">
        <v>1</v>
      </c>
    </row>
    <row r="4" spans="1:15" ht="21" customHeight="1" thickTop="1" thickBot="1" x14ac:dyDescent="0.2">
      <c r="A4" s="95"/>
      <c r="B4" s="83"/>
      <c r="C4" s="97"/>
      <c r="D4" s="140"/>
      <c r="E4" s="141"/>
      <c r="F4" s="132"/>
      <c r="G4" s="132"/>
      <c r="H4" s="25"/>
      <c r="I4" s="147"/>
      <c r="J4" s="147"/>
      <c r="K4" s="148"/>
      <c r="L4" s="149"/>
      <c r="M4" s="101"/>
      <c r="N4" s="83"/>
      <c r="O4" s="105"/>
    </row>
    <row r="5" spans="1:15" ht="21" customHeight="1" thickTop="1" x14ac:dyDescent="0.15">
      <c r="A5" s="90"/>
      <c r="B5" s="83" t="s">
        <v>85</v>
      </c>
      <c r="C5" s="89" t="s">
        <v>111</v>
      </c>
      <c r="D5" s="134"/>
      <c r="E5" s="144"/>
      <c r="F5" s="161"/>
      <c r="G5" s="132"/>
      <c r="H5" s="25"/>
      <c r="I5" s="147"/>
      <c r="J5" s="147"/>
      <c r="K5" s="150"/>
      <c r="L5" s="151"/>
      <c r="M5" s="100" t="s">
        <v>134</v>
      </c>
      <c r="N5" s="83" t="s">
        <v>69</v>
      </c>
      <c r="O5" s="92"/>
    </row>
    <row r="6" spans="1:15" ht="21" customHeight="1" x14ac:dyDescent="0.15">
      <c r="A6" s="91"/>
      <c r="B6" s="83"/>
      <c r="C6" s="89"/>
      <c r="D6" s="132">
        <v>0</v>
      </c>
      <c r="E6" s="144"/>
      <c r="F6" s="162"/>
      <c r="G6" s="132"/>
      <c r="H6" s="25"/>
      <c r="I6" s="147"/>
      <c r="J6" s="147"/>
      <c r="K6" s="150"/>
      <c r="L6" s="147">
        <v>0</v>
      </c>
      <c r="M6" s="101"/>
      <c r="N6" s="83"/>
      <c r="O6" s="93"/>
    </row>
    <row r="7" spans="1:15" ht="21" customHeight="1" x14ac:dyDescent="0.15">
      <c r="A7" s="90" t="s">
        <v>86</v>
      </c>
      <c r="B7" s="83" t="s">
        <v>64</v>
      </c>
      <c r="C7" s="89" t="s">
        <v>143</v>
      </c>
      <c r="D7" s="132">
        <v>0</v>
      </c>
      <c r="E7" s="135"/>
      <c r="F7" s="135"/>
      <c r="G7" s="132"/>
      <c r="H7" s="25"/>
      <c r="I7" s="147"/>
      <c r="J7" s="152"/>
      <c r="K7" s="150"/>
      <c r="L7" s="147">
        <v>0</v>
      </c>
      <c r="M7" s="100" t="s">
        <v>105</v>
      </c>
      <c r="N7" s="83" t="s">
        <v>79</v>
      </c>
      <c r="O7" s="92"/>
    </row>
    <row r="8" spans="1:15" ht="21" customHeight="1" thickBot="1" x14ac:dyDescent="0.2">
      <c r="A8" s="91"/>
      <c r="B8" s="83"/>
      <c r="C8" s="89"/>
      <c r="D8" s="133"/>
      <c r="E8" s="135"/>
      <c r="F8" s="135"/>
      <c r="G8" s="132"/>
      <c r="H8" s="24"/>
      <c r="I8" s="153"/>
      <c r="J8" s="150"/>
      <c r="K8" s="154"/>
      <c r="L8" s="155"/>
      <c r="M8" s="101"/>
      <c r="N8" s="83"/>
      <c r="O8" s="93"/>
    </row>
    <row r="9" spans="1:15" ht="21" customHeight="1" thickTop="1" thickBot="1" x14ac:dyDescent="0.2">
      <c r="A9" s="90" t="s">
        <v>2</v>
      </c>
      <c r="B9" s="83" t="s">
        <v>59</v>
      </c>
      <c r="C9" s="96" t="s">
        <v>135</v>
      </c>
      <c r="D9" s="142"/>
      <c r="E9" s="143"/>
      <c r="F9" s="135"/>
      <c r="G9" s="132"/>
      <c r="H9" s="24"/>
      <c r="I9" s="153"/>
      <c r="J9" s="150"/>
      <c r="K9" s="147"/>
      <c r="L9" s="156"/>
      <c r="M9" s="102" t="s">
        <v>190</v>
      </c>
      <c r="N9" s="83" t="s">
        <v>60</v>
      </c>
      <c r="O9" s="92" t="s">
        <v>3</v>
      </c>
    </row>
    <row r="10" spans="1:15" ht="21" customHeight="1" thickTop="1" x14ac:dyDescent="0.15">
      <c r="A10" s="91"/>
      <c r="B10" s="83"/>
      <c r="C10" s="97"/>
      <c r="D10" s="132">
        <v>2</v>
      </c>
      <c r="E10" s="132"/>
      <c r="F10" s="135"/>
      <c r="G10" s="132"/>
      <c r="H10" s="24"/>
      <c r="I10" s="153"/>
      <c r="J10" s="150"/>
      <c r="K10" s="147"/>
      <c r="L10" s="147">
        <v>4</v>
      </c>
      <c r="M10" s="103"/>
      <c r="N10" s="83"/>
      <c r="O10" s="93"/>
    </row>
    <row r="11" spans="1:15" ht="21" customHeight="1" thickBot="1" x14ac:dyDescent="0.2">
      <c r="A11" s="90" t="s">
        <v>4</v>
      </c>
      <c r="B11" s="83" t="s">
        <v>56</v>
      </c>
      <c r="C11" s="96" t="s">
        <v>104</v>
      </c>
      <c r="D11" s="132">
        <v>3</v>
      </c>
      <c r="E11" s="132"/>
      <c r="F11" s="135"/>
      <c r="G11" s="133"/>
      <c r="H11" s="24"/>
      <c r="I11" s="152"/>
      <c r="J11" s="150"/>
      <c r="K11" s="147"/>
      <c r="L11" s="147">
        <v>1</v>
      </c>
      <c r="M11" s="102" t="s">
        <v>191</v>
      </c>
      <c r="N11" s="83" t="s">
        <v>57</v>
      </c>
      <c r="O11" s="92" t="s">
        <v>5</v>
      </c>
    </row>
    <row r="12" spans="1:15" ht="21" customHeight="1" thickTop="1" thickBot="1" x14ac:dyDescent="0.2">
      <c r="A12" s="91"/>
      <c r="B12" s="83"/>
      <c r="C12" s="97"/>
      <c r="D12" s="140"/>
      <c r="E12" s="141"/>
      <c r="F12" s="135"/>
      <c r="G12" s="135"/>
      <c r="H12" s="24"/>
      <c r="I12" s="157"/>
      <c r="J12" s="150"/>
      <c r="K12" s="147"/>
      <c r="L12" s="152"/>
      <c r="M12" s="103"/>
      <c r="N12" s="83"/>
      <c r="O12" s="93"/>
    </row>
    <row r="13" spans="1:15" ht="21" customHeight="1" thickTop="1" thickBot="1" x14ac:dyDescent="0.2">
      <c r="A13" s="90"/>
      <c r="B13" s="83" t="s">
        <v>78</v>
      </c>
      <c r="C13" s="89" t="s">
        <v>201</v>
      </c>
      <c r="D13" s="134"/>
      <c r="E13" s="144"/>
      <c r="F13" s="163"/>
      <c r="G13" s="135"/>
      <c r="H13" s="24"/>
      <c r="I13" s="157"/>
      <c r="J13" s="150"/>
      <c r="K13" s="158"/>
      <c r="L13" s="156"/>
      <c r="M13" s="100" t="s">
        <v>139</v>
      </c>
      <c r="N13" s="83" t="s">
        <v>73</v>
      </c>
      <c r="O13" s="92"/>
    </row>
    <row r="14" spans="1:15" ht="21" customHeight="1" thickTop="1" x14ac:dyDescent="0.15">
      <c r="A14" s="91"/>
      <c r="B14" s="83"/>
      <c r="C14" s="89"/>
      <c r="D14" s="132">
        <v>0</v>
      </c>
      <c r="E14" s="144"/>
      <c r="F14" s="164"/>
      <c r="G14" s="135"/>
      <c r="H14" s="24"/>
      <c r="I14" s="157"/>
      <c r="J14" s="151"/>
      <c r="K14" s="150"/>
      <c r="L14" s="147">
        <v>4</v>
      </c>
      <c r="M14" s="101"/>
      <c r="N14" s="83"/>
      <c r="O14" s="93"/>
    </row>
    <row r="15" spans="1:15" ht="21" customHeight="1" thickBot="1" x14ac:dyDescent="0.2">
      <c r="A15" s="90"/>
      <c r="B15" s="83" t="s">
        <v>72</v>
      </c>
      <c r="C15" s="89" t="s">
        <v>142</v>
      </c>
      <c r="D15" s="132">
        <v>6</v>
      </c>
      <c r="E15" s="135"/>
      <c r="F15" s="132"/>
      <c r="G15" s="135"/>
      <c r="H15" s="24"/>
      <c r="I15" s="157"/>
      <c r="J15" s="147"/>
      <c r="K15" s="150"/>
      <c r="L15" s="147">
        <v>0</v>
      </c>
      <c r="M15" s="100" t="s">
        <v>106</v>
      </c>
      <c r="N15" s="83" t="s">
        <v>80</v>
      </c>
      <c r="O15" s="92"/>
    </row>
    <row r="16" spans="1:15" ht="21" customHeight="1" thickTop="1" thickBot="1" x14ac:dyDescent="0.2">
      <c r="A16" s="91"/>
      <c r="B16" s="83"/>
      <c r="C16" s="89"/>
      <c r="D16" s="140"/>
      <c r="E16" s="145"/>
      <c r="F16" s="132"/>
      <c r="G16" s="135"/>
      <c r="H16" s="24"/>
      <c r="I16" s="157"/>
      <c r="J16" s="147"/>
      <c r="K16" s="154"/>
      <c r="L16" s="155"/>
      <c r="M16" s="101"/>
      <c r="N16" s="83"/>
      <c r="O16" s="93"/>
    </row>
    <row r="17" spans="1:15" ht="21" customHeight="1" thickTop="1" thickBot="1" x14ac:dyDescent="0.2">
      <c r="A17" s="120" t="s">
        <v>6</v>
      </c>
      <c r="B17" s="83" t="s">
        <v>68</v>
      </c>
      <c r="C17" s="96" t="s">
        <v>131</v>
      </c>
      <c r="D17" s="134"/>
      <c r="E17" s="132"/>
      <c r="F17" s="132"/>
      <c r="G17" s="135"/>
      <c r="H17" s="24"/>
      <c r="I17" s="157"/>
      <c r="J17" s="147"/>
      <c r="K17" s="147"/>
      <c r="L17" s="156"/>
      <c r="M17" s="102" t="s">
        <v>129</v>
      </c>
      <c r="N17" s="83" t="s">
        <v>53</v>
      </c>
      <c r="O17" s="98" t="s">
        <v>7</v>
      </c>
    </row>
    <row r="18" spans="1:15" ht="21" customHeight="1" thickTop="1" x14ac:dyDescent="0.15">
      <c r="A18" s="121"/>
      <c r="B18" s="83"/>
      <c r="C18" s="97"/>
      <c r="D18" s="132">
        <v>0</v>
      </c>
      <c r="E18" s="132"/>
      <c r="F18" s="132"/>
      <c r="G18" s="135"/>
      <c r="H18" s="24"/>
      <c r="I18" s="157"/>
      <c r="J18" s="147"/>
      <c r="K18" s="147"/>
      <c r="L18" s="147">
        <v>3</v>
      </c>
      <c r="M18" s="103"/>
      <c r="N18" s="83"/>
      <c r="O18" s="99"/>
    </row>
    <row r="19" spans="1:15" ht="21" customHeight="1" thickBot="1" x14ac:dyDescent="0.2">
      <c r="A19" s="106" t="s">
        <v>8</v>
      </c>
      <c r="B19" s="83" t="s">
        <v>67</v>
      </c>
      <c r="C19" s="89" t="s">
        <v>128</v>
      </c>
      <c r="D19" s="132">
        <v>2</v>
      </c>
      <c r="E19" s="132"/>
      <c r="F19" s="132"/>
      <c r="G19" s="135"/>
      <c r="H19" s="24"/>
      <c r="I19" s="157"/>
      <c r="J19" s="147"/>
      <c r="K19" s="147"/>
      <c r="L19" s="147">
        <v>10</v>
      </c>
      <c r="M19" s="83" t="s">
        <v>130</v>
      </c>
      <c r="N19" s="83" t="s">
        <v>54</v>
      </c>
      <c r="O19" s="89" t="s">
        <v>9</v>
      </c>
    </row>
    <row r="20" spans="1:15" ht="21" customHeight="1" thickTop="1" thickBot="1" x14ac:dyDescent="0.2">
      <c r="A20" s="107"/>
      <c r="B20" s="83"/>
      <c r="C20" s="89"/>
      <c r="D20" s="140" t="s">
        <v>204</v>
      </c>
      <c r="E20" s="141"/>
      <c r="F20" s="132"/>
      <c r="G20" s="135"/>
      <c r="H20" s="24"/>
      <c r="I20" s="157"/>
      <c r="J20" s="147"/>
      <c r="K20" s="148"/>
      <c r="L20" s="149"/>
      <c r="M20" s="83"/>
      <c r="N20" s="83"/>
      <c r="O20" s="86"/>
    </row>
    <row r="21" spans="1:15" ht="21" customHeight="1" thickTop="1" x14ac:dyDescent="0.15">
      <c r="A21" s="107"/>
      <c r="B21" s="83" t="s">
        <v>81</v>
      </c>
      <c r="C21" s="96" t="s">
        <v>107</v>
      </c>
      <c r="D21" s="146" t="s">
        <v>205</v>
      </c>
      <c r="E21" s="135"/>
      <c r="F21" s="132"/>
      <c r="G21" s="135"/>
      <c r="H21" s="24"/>
      <c r="I21" s="157"/>
      <c r="J21" s="147"/>
      <c r="K21" s="150"/>
      <c r="L21" s="151"/>
      <c r="M21" s="100" t="s">
        <v>192</v>
      </c>
      <c r="N21" s="83" t="s">
        <v>75</v>
      </c>
      <c r="O21" s="86"/>
    </row>
    <row r="22" spans="1:15" ht="21" customHeight="1" x14ac:dyDescent="0.15">
      <c r="A22" s="107"/>
      <c r="B22" s="83"/>
      <c r="C22" s="97"/>
      <c r="D22" s="132">
        <v>2</v>
      </c>
      <c r="E22" s="135"/>
      <c r="F22" s="132"/>
      <c r="G22" s="135"/>
      <c r="H22" s="24"/>
      <c r="I22" s="157"/>
      <c r="J22" s="147"/>
      <c r="K22" s="150"/>
      <c r="L22" s="147">
        <v>0</v>
      </c>
      <c r="M22" s="101"/>
      <c r="N22" s="83"/>
      <c r="O22" s="86"/>
    </row>
    <row r="23" spans="1:15" ht="21" customHeight="1" x14ac:dyDescent="0.15">
      <c r="A23" s="90"/>
      <c r="B23" s="83" t="s">
        <v>76</v>
      </c>
      <c r="C23" s="89" t="s">
        <v>188</v>
      </c>
      <c r="D23" s="132">
        <v>1</v>
      </c>
      <c r="E23" s="135"/>
      <c r="F23" s="133"/>
      <c r="G23" s="135"/>
      <c r="H23" s="24"/>
      <c r="I23" s="157"/>
      <c r="J23" s="152"/>
      <c r="K23" s="150"/>
      <c r="L23" s="147">
        <v>0</v>
      </c>
      <c r="M23" s="116" t="s">
        <v>108</v>
      </c>
      <c r="N23" s="83" t="s">
        <v>82</v>
      </c>
      <c r="O23" s="92"/>
    </row>
    <row r="24" spans="1:15" ht="21" customHeight="1" thickBot="1" x14ac:dyDescent="0.2">
      <c r="A24" s="91"/>
      <c r="B24" s="83"/>
      <c r="C24" s="89"/>
      <c r="D24" s="133"/>
      <c r="E24" s="135"/>
      <c r="F24" s="135"/>
      <c r="G24" s="135"/>
      <c r="H24" s="24"/>
      <c r="I24" s="157"/>
      <c r="J24" s="150"/>
      <c r="K24" s="154"/>
      <c r="L24" s="155"/>
      <c r="M24" s="116"/>
      <c r="N24" s="83"/>
      <c r="O24" s="93"/>
    </row>
    <row r="25" spans="1:15" ht="21" customHeight="1" thickTop="1" thickBot="1" x14ac:dyDescent="0.2">
      <c r="A25" s="107" t="s">
        <v>10</v>
      </c>
      <c r="B25" s="83" t="s">
        <v>71</v>
      </c>
      <c r="C25" s="89" t="s">
        <v>141</v>
      </c>
      <c r="D25" s="142"/>
      <c r="E25" s="143"/>
      <c r="F25" s="135"/>
      <c r="G25" s="135"/>
      <c r="H25" s="24"/>
      <c r="I25" s="157"/>
      <c r="J25" s="150"/>
      <c r="K25" s="147"/>
      <c r="L25" s="156"/>
      <c r="M25" s="83" t="s">
        <v>136</v>
      </c>
      <c r="N25" s="83" t="s">
        <v>55</v>
      </c>
      <c r="O25" s="86" t="s">
        <v>11</v>
      </c>
    </row>
    <row r="26" spans="1:15" ht="21" customHeight="1" thickTop="1" x14ac:dyDescent="0.15">
      <c r="A26" s="107"/>
      <c r="B26" s="83"/>
      <c r="C26" s="89"/>
      <c r="D26" s="132">
        <v>4</v>
      </c>
      <c r="E26" s="132"/>
      <c r="F26" s="135"/>
      <c r="G26" s="134"/>
      <c r="H26" s="24"/>
      <c r="I26" s="159"/>
      <c r="J26" s="150"/>
      <c r="K26" s="147"/>
      <c r="L26" s="147">
        <v>3</v>
      </c>
      <c r="M26" s="83"/>
      <c r="N26" s="83"/>
      <c r="O26" s="86"/>
    </row>
    <row r="27" spans="1:15" ht="21" customHeight="1" thickBot="1" x14ac:dyDescent="0.2">
      <c r="A27" s="107" t="s">
        <v>12</v>
      </c>
      <c r="B27" s="83" t="s">
        <v>58</v>
      </c>
      <c r="C27" s="89" t="s">
        <v>132</v>
      </c>
      <c r="D27" s="132">
        <v>3</v>
      </c>
      <c r="E27" s="132"/>
      <c r="F27" s="135"/>
      <c r="G27" s="132"/>
      <c r="H27" s="24"/>
      <c r="I27" s="160"/>
      <c r="J27" s="150"/>
      <c r="K27" s="147"/>
      <c r="L27" s="147">
        <v>1</v>
      </c>
      <c r="M27" s="83" t="s">
        <v>140</v>
      </c>
      <c r="N27" s="83" t="s">
        <v>61</v>
      </c>
      <c r="O27" s="86" t="s">
        <v>13</v>
      </c>
    </row>
    <row r="28" spans="1:15" ht="21" customHeight="1" thickTop="1" thickBot="1" x14ac:dyDescent="0.2">
      <c r="A28" s="107"/>
      <c r="B28" s="83"/>
      <c r="C28" s="89"/>
      <c r="D28" s="140"/>
      <c r="E28" s="141"/>
      <c r="F28" s="135"/>
      <c r="G28" s="132"/>
      <c r="H28" s="24"/>
      <c r="I28" s="160"/>
      <c r="J28" s="150"/>
      <c r="K28" s="148"/>
      <c r="L28" s="149"/>
      <c r="M28" s="83"/>
      <c r="N28" s="83"/>
      <c r="O28" s="86"/>
    </row>
    <row r="29" spans="1:15" ht="21" customHeight="1" thickTop="1" x14ac:dyDescent="0.15">
      <c r="A29" s="107"/>
      <c r="B29" s="83" t="s">
        <v>77</v>
      </c>
      <c r="C29" s="96" t="s">
        <v>137</v>
      </c>
      <c r="D29" s="134"/>
      <c r="E29" s="135"/>
      <c r="F29" s="135"/>
      <c r="G29" s="132"/>
      <c r="H29" s="24"/>
      <c r="I29" s="160"/>
      <c r="J29" s="150"/>
      <c r="K29" s="150"/>
      <c r="L29" s="151"/>
      <c r="M29" s="83" t="s">
        <v>133</v>
      </c>
      <c r="N29" s="83" t="s">
        <v>63</v>
      </c>
      <c r="O29" s="86" t="s">
        <v>62</v>
      </c>
    </row>
    <row r="30" spans="1:15" ht="21" customHeight="1" x14ac:dyDescent="0.15">
      <c r="A30" s="107"/>
      <c r="B30" s="83"/>
      <c r="C30" s="97"/>
      <c r="D30" s="132">
        <v>1</v>
      </c>
      <c r="E30" s="135"/>
      <c r="F30" s="134"/>
      <c r="G30" s="132"/>
      <c r="H30" s="24"/>
      <c r="I30" s="160"/>
      <c r="J30" s="151"/>
      <c r="K30" s="150"/>
      <c r="L30" s="147">
        <v>0</v>
      </c>
      <c r="M30" s="83"/>
      <c r="N30" s="83"/>
      <c r="O30" s="86"/>
    </row>
    <row r="31" spans="1:15" ht="21" customHeight="1" x14ac:dyDescent="0.15">
      <c r="A31" s="118"/>
      <c r="B31" s="83" t="s">
        <v>83</v>
      </c>
      <c r="C31" s="89" t="s">
        <v>109</v>
      </c>
      <c r="D31" s="132">
        <v>0</v>
      </c>
      <c r="E31" s="135"/>
      <c r="F31" s="132"/>
      <c r="G31" s="132"/>
      <c r="H31" s="24"/>
      <c r="I31" s="160"/>
      <c r="J31" s="147"/>
      <c r="K31" s="150"/>
      <c r="L31" s="147">
        <v>1</v>
      </c>
      <c r="M31" s="116" t="s">
        <v>110</v>
      </c>
      <c r="N31" s="83" t="s">
        <v>84</v>
      </c>
      <c r="O31" s="92"/>
    </row>
    <row r="32" spans="1:15" ht="21" customHeight="1" thickBot="1" x14ac:dyDescent="0.2">
      <c r="A32" s="119"/>
      <c r="B32" s="83"/>
      <c r="C32" s="89"/>
      <c r="D32" s="133"/>
      <c r="E32" s="135"/>
      <c r="F32" s="132"/>
      <c r="G32" s="132"/>
      <c r="H32" s="24"/>
      <c r="I32" s="160"/>
      <c r="J32" s="147"/>
      <c r="K32" s="154"/>
      <c r="L32" s="155"/>
      <c r="M32" s="116"/>
      <c r="N32" s="83"/>
      <c r="O32" s="93"/>
    </row>
    <row r="33" spans="1:16" ht="21" customHeight="1" thickTop="1" thickBot="1" x14ac:dyDescent="0.2">
      <c r="A33" s="115" t="s">
        <v>14</v>
      </c>
      <c r="B33" s="83" t="s">
        <v>66</v>
      </c>
      <c r="C33" s="108" t="s">
        <v>127</v>
      </c>
      <c r="D33" s="142"/>
      <c r="E33" s="143"/>
      <c r="F33" s="132"/>
      <c r="G33" s="132"/>
      <c r="H33" s="24"/>
      <c r="I33" s="160"/>
      <c r="J33" s="147"/>
      <c r="K33" s="147"/>
      <c r="L33" s="156"/>
      <c r="M33" s="117" t="s">
        <v>126</v>
      </c>
      <c r="N33" s="83" t="s">
        <v>65</v>
      </c>
      <c r="O33" s="109" t="s">
        <v>15</v>
      </c>
    </row>
    <row r="34" spans="1:16" ht="21" customHeight="1" thickTop="1" x14ac:dyDescent="0.15">
      <c r="A34" s="94"/>
      <c r="B34" s="83"/>
      <c r="C34" s="108"/>
      <c r="D34" s="132">
        <v>6</v>
      </c>
      <c r="E34" s="132"/>
      <c r="F34" s="132"/>
      <c r="G34" s="132"/>
      <c r="H34" s="24"/>
      <c r="I34" s="160"/>
      <c r="J34" s="147"/>
      <c r="K34" s="147"/>
      <c r="L34" s="147">
        <v>3</v>
      </c>
      <c r="M34" s="117"/>
      <c r="N34" s="83"/>
      <c r="O34" s="110"/>
    </row>
    <row r="35" spans="1:16" x14ac:dyDescent="0.15">
      <c r="A35" s="37"/>
      <c r="B35" s="3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7"/>
      <c r="O35" s="37"/>
    </row>
    <row r="36" spans="1:16" ht="13.5" customHeight="1" x14ac:dyDescent="0.15">
      <c r="A36" s="113" t="s">
        <v>16</v>
      </c>
      <c r="B36" s="113"/>
      <c r="C36" s="113"/>
      <c r="D36" s="114" t="s">
        <v>17</v>
      </c>
      <c r="E36" s="114"/>
      <c r="F36" s="114"/>
      <c r="G36" s="114"/>
      <c r="H36" s="24"/>
      <c r="I36" s="24"/>
      <c r="J36" s="25"/>
      <c r="K36" s="25"/>
      <c r="L36" s="25"/>
      <c r="M36" s="27"/>
      <c r="N36" s="37"/>
      <c r="O36" s="37"/>
      <c r="P36" s="29"/>
    </row>
    <row r="37" spans="1:16" x14ac:dyDescent="0.15">
      <c r="A37" s="39" t="s">
        <v>87</v>
      </c>
      <c r="B37" s="136" t="s">
        <v>91</v>
      </c>
      <c r="C37" s="137"/>
      <c r="D37" s="112" t="s">
        <v>101</v>
      </c>
      <c r="E37" s="113"/>
      <c r="F37" s="113"/>
      <c r="G37" s="113"/>
      <c r="H37" s="112" t="s">
        <v>113</v>
      </c>
      <c r="I37" s="112"/>
      <c r="J37" s="112"/>
      <c r="K37" s="112"/>
      <c r="L37" s="112">
        <v>43853</v>
      </c>
      <c r="M37" s="113"/>
      <c r="N37" s="113"/>
      <c r="O37" s="113"/>
      <c r="P37" s="29"/>
    </row>
    <row r="38" spans="1:16" ht="15.75" customHeight="1" x14ac:dyDescent="0.15">
      <c r="A38" s="39" t="s">
        <v>87</v>
      </c>
      <c r="B38" s="136" t="s">
        <v>200</v>
      </c>
      <c r="C38" s="137"/>
      <c r="D38" s="40">
        <v>1</v>
      </c>
      <c r="E38" s="78" t="s">
        <v>18</v>
      </c>
      <c r="F38" s="79"/>
      <c r="G38" s="80"/>
      <c r="H38" s="40">
        <v>1</v>
      </c>
      <c r="I38" s="78" t="s">
        <v>102</v>
      </c>
      <c r="J38" s="79"/>
      <c r="K38" s="80"/>
      <c r="L38" s="40">
        <v>1</v>
      </c>
      <c r="M38" s="78" t="s">
        <v>102</v>
      </c>
      <c r="N38" s="79"/>
      <c r="O38" s="80"/>
      <c r="P38" s="29"/>
    </row>
    <row r="39" spans="1:16" ht="13.5" customHeight="1" x14ac:dyDescent="0.15">
      <c r="A39" s="39" t="s">
        <v>87</v>
      </c>
      <c r="B39" s="136" t="s">
        <v>92</v>
      </c>
      <c r="C39" s="137"/>
      <c r="D39" s="40">
        <v>2</v>
      </c>
      <c r="E39" s="78" t="s">
        <v>98</v>
      </c>
      <c r="F39" s="79"/>
      <c r="G39" s="80"/>
      <c r="H39" s="40">
        <v>2</v>
      </c>
      <c r="I39" s="78" t="s">
        <v>103</v>
      </c>
      <c r="J39" s="79"/>
      <c r="K39" s="80"/>
      <c r="L39" s="40">
        <v>2</v>
      </c>
      <c r="M39" s="78" t="s">
        <v>103</v>
      </c>
      <c r="N39" s="79"/>
      <c r="O39" s="80"/>
      <c r="P39" s="30"/>
    </row>
    <row r="40" spans="1:16" ht="13.5" customHeight="1" x14ac:dyDescent="0.15">
      <c r="A40" s="39" t="s">
        <v>93</v>
      </c>
      <c r="B40" s="138" t="s">
        <v>94</v>
      </c>
      <c r="C40" s="139"/>
      <c r="D40" s="40">
        <v>3</v>
      </c>
      <c r="E40" s="78" t="s">
        <v>99</v>
      </c>
      <c r="F40" s="79"/>
      <c r="G40" s="80"/>
      <c r="H40" s="40">
        <v>3</v>
      </c>
      <c r="I40" s="78" t="s">
        <v>100</v>
      </c>
      <c r="J40" s="79"/>
      <c r="K40" s="80"/>
      <c r="L40" s="40">
        <v>3</v>
      </c>
      <c r="M40" s="78" t="s">
        <v>100</v>
      </c>
      <c r="N40" s="79"/>
      <c r="O40" s="80"/>
      <c r="P40" s="38"/>
    </row>
    <row r="41" spans="1:16" ht="13.5" customHeight="1" x14ac:dyDescent="0.15">
      <c r="A41" s="39" t="s">
        <v>51</v>
      </c>
      <c r="B41" s="136" t="s">
        <v>112</v>
      </c>
      <c r="C41" s="137"/>
      <c r="D41" s="40">
        <v>4</v>
      </c>
      <c r="E41" s="78" t="s">
        <v>100</v>
      </c>
      <c r="F41" s="79"/>
      <c r="G41" s="80"/>
      <c r="H41" s="41"/>
      <c r="I41" s="87"/>
      <c r="J41" s="87"/>
      <c r="K41" s="87"/>
      <c r="L41" s="44"/>
      <c r="M41" s="87"/>
      <c r="N41" s="87"/>
      <c r="P41" s="29"/>
    </row>
    <row r="42" spans="1:16" ht="13.5" customHeight="1" x14ac:dyDescent="0.15">
      <c r="A42" s="39" t="s">
        <v>88</v>
      </c>
      <c r="B42" s="113" t="s">
        <v>95</v>
      </c>
      <c r="C42" s="113"/>
      <c r="D42" s="67"/>
      <c r="E42" s="67"/>
      <c r="F42" s="67"/>
      <c r="G42" s="67"/>
      <c r="H42" s="68"/>
      <c r="I42" s="68"/>
      <c r="J42" s="68"/>
      <c r="K42" s="68"/>
      <c r="L42" s="26"/>
      <c r="M42" s="68"/>
      <c r="N42" s="68"/>
      <c r="P42" s="29"/>
    </row>
    <row r="43" spans="1:16" ht="13.5" customHeight="1" x14ac:dyDescent="0.15">
      <c r="A43" s="39" t="s">
        <v>89</v>
      </c>
      <c r="B43" s="136" t="s">
        <v>96</v>
      </c>
      <c r="C43" s="137"/>
      <c r="D43" s="42"/>
      <c r="E43" s="81"/>
      <c r="F43" s="81"/>
      <c r="G43" s="81"/>
      <c r="H43" s="68"/>
      <c r="I43" s="81"/>
      <c r="J43" s="81"/>
      <c r="K43" s="81"/>
      <c r="L43" s="45"/>
      <c r="M43" s="88"/>
      <c r="N43" s="88"/>
      <c r="P43" s="30"/>
    </row>
    <row r="44" spans="1:16" ht="13.5" customHeight="1" x14ac:dyDescent="0.15">
      <c r="A44" s="39" t="s">
        <v>89</v>
      </c>
      <c r="B44" s="136" t="s">
        <v>97</v>
      </c>
      <c r="C44" s="137"/>
      <c r="D44" s="42"/>
      <c r="E44" s="81"/>
      <c r="F44" s="81"/>
      <c r="G44" s="81"/>
      <c r="H44" s="68"/>
      <c r="I44" s="81"/>
      <c r="J44" s="81"/>
      <c r="K44" s="81"/>
      <c r="L44" s="82"/>
      <c r="M44" s="82"/>
      <c r="N44" s="82"/>
      <c r="P44" s="30"/>
    </row>
    <row r="45" spans="1:16" x14ac:dyDescent="0.15">
      <c r="A45" s="39" t="s">
        <v>90</v>
      </c>
      <c r="B45" s="136" t="s">
        <v>125</v>
      </c>
      <c r="C45" s="137"/>
      <c r="D45" s="42"/>
      <c r="E45" s="81"/>
      <c r="F45" s="81"/>
      <c r="G45" s="81"/>
      <c r="H45" s="82"/>
      <c r="I45" s="82"/>
      <c r="J45" s="82"/>
      <c r="K45" s="82"/>
      <c r="L45" s="68"/>
      <c r="M45" s="68"/>
      <c r="N45" s="43"/>
      <c r="O45" s="37"/>
    </row>
    <row r="46" spans="1:16" ht="12.75" customHeight="1" x14ac:dyDescent="0.15">
      <c r="A46" s="69"/>
      <c r="B46" s="84"/>
      <c r="C46" s="85"/>
      <c r="D46" s="1"/>
      <c r="E46" s="1"/>
      <c r="F46" s="1"/>
      <c r="G46" s="1"/>
      <c r="H46" s="111"/>
      <c r="I46" s="111"/>
      <c r="J46" s="111"/>
      <c r="K46" s="111"/>
      <c r="L46" s="46"/>
      <c r="M46" s="26"/>
      <c r="N46" s="43"/>
      <c r="O46" s="37"/>
    </row>
  </sheetData>
  <mergeCells count="133">
    <mergeCell ref="A9:A10"/>
    <mergeCell ref="C9:C10"/>
    <mergeCell ref="A13:A14"/>
    <mergeCell ref="B11:B12"/>
    <mergeCell ref="C13:C14"/>
    <mergeCell ref="N23:N24"/>
    <mergeCell ref="M9:M10"/>
    <mergeCell ref="N15:N16"/>
    <mergeCell ref="I38:K38"/>
    <mergeCell ref="M29:M30"/>
    <mergeCell ref="M31:M32"/>
    <mergeCell ref="M33:M34"/>
    <mergeCell ref="C29:C30"/>
    <mergeCell ref="A31:A32"/>
    <mergeCell ref="A21:A22"/>
    <mergeCell ref="N11:N12"/>
    <mergeCell ref="C21:C22"/>
    <mergeCell ref="N25:N26"/>
    <mergeCell ref="A17:A18"/>
    <mergeCell ref="B27:B28"/>
    <mergeCell ref="A23:A24"/>
    <mergeCell ref="B33:B34"/>
    <mergeCell ref="A36:C36"/>
    <mergeCell ref="B39:C39"/>
    <mergeCell ref="E39:G39"/>
    <mergeCell ref="I39:K39"/>
    <mergeCell ref="B41:C41"/>
    <mergeCell ref="E41:G41"/>
    <mergeCell ref="I41:K41"/>
    <mergeCell ref="B45:C45"/>
    <mergeCell ref="E45:G45"/>
    <mergeCell ref="B43:C43"/>
    <mergeCell ref="B44:C44"/>
    <mergeCell ref="D36:G36"/>
    <mergeCell ref="E38:G38"/>
    <mergeCell ref="A33:A34"/>
    <mergeCell ref="A29:A30"/>
    <mergeCell ref="A25:A26"/>
    <mergeCell ref="A27:A28"/>
    <mergeCell ref="B37:C37"/>
    <mergeCell ref="D37:G37"/>
    <mergeCell ref="B29:B30"/>
    <mergeCell ref="C25:C26"/>
    <mergeCell ref="N27:N28"/>
    <mergeCell ref="C33:C34"/>
    <mergeCell ref="O33:O34"/>
    <mergeCell ref="H46:K46"/>
    <mergeCell ref="L37:O37"/>
    <mergeCell ref="B38:C38"/>
    <mergeCell ref="H37:K37"/>
    <mergeCell ref="A15:A16"/>
    <mergeCell ref="N13:N14"/>
    <mergeCell ref="C15:C16"/>
    <mergeCell ref="O15:O16"/>
    <mergeCell ref="A11:A12"/>
    <mergeCell ref="C11:C12"/>
    <mergeCell ref="O11:O12"/>
    <mergeCell ref="B21:B22"/>
    <mergeCell ref="N21:N22"/>
    <mergeCell ref="N19:N20"/>
    <mergeCell ref="B15:B16"/>
    <mergeCell ref="O21:O22"/>
    <mergeCell ref="O13:O14"/>
    <mergeCell ref="M21:M22"/>
    <mergeCell ref="B19:B20"/>
    <mergeCell ref="A19:A20"/>
    <mergeCell ref="M19:M20"/>
    <mergeCell ref="C19:C20"/>
    <mergeCell ref="M17:M18"/>
    <mergeCell ref="N31:N32"/>
    <mergeCell ref="N29:N30"/>
    <mergeCell ref="B31:B32"/>
    <mergeCell ref="O3:O4"/>
    <mergeCell ref="O25:O26"/>
    <mergeCell ref="C27:C28"/>
    <mergeCell ref="O27:O28"/>
    <mergeCell ref="C31:C32"/>
    <mergeCell ref="O31:O32"/>
    <mergeCell ref="M7:M8"/>
    <mergeCell ref="N7:N8"/>
    <mergeCell ref="N9:N10"/>
    <mergeCell ref="C23:C24"/>
    <mergeCell ref="B25:B26"/>
    <mergeCell ref="M23:M24"/>
    <mergeCell ref="M25:M26"/>
    <mergeCell ref="M27:M28"/>
    <mergeCell ref="O23:O24"/>
    <mergeCell ref="A5:A6"/>
    <mergeCell ref="C5:C6"/>
    <mergeCell ref="O5:O6"/>
    <mergeCell ref="A3:A4"/>
    <mergeCell ref="C7:C8"/>
    <mergeCell ref="O7:O8"/>
    <mergeCell ref="B13:B14"/>
    <mergeCell ref="C17:C18"/>
    <mergeCell ref="O17:O18"/>
    <mergeCell ref="B3:B4"/>
    <mergeCell ref="C3:C4"/>
    <mergeCell ref="A7:A8"/>
    <mergeCell ref="N3:N4"/>
    <mergeCell ref="B7:B8"/>
    <mergeCell ref="B9:B10"/>
    <mergeCell ref="N5:N6"/>
    <mergeCell ref="O9:O10"/>
    <mergeCell ref="B17:B18"/>
    <mergeCell ref="B5:B6"/>
    <mergeCell ref="M3:M4"/>
    <mergeCell ref="M13:M14"/>
    <mergeCell ref="M11:M12"/>
    <mergeCell ref="M5:M6"/>
    <mergeCell ref="N17:N18"/>
    <mergeCell ref="B1:O1"/>
    <mergeCell ref="H45:K45"/>
    <mergeCell ref="B46:C46"/>
    <mergeCell ref="L44:N44"/>
    <mergeCell ref="N33:N34"/>
    <mergeCell ref="O29:O30"/>
    <mergeCell ref="E44:G44"/>
    <mergeCell ref="M41:N41"/>
    <mergeCell ref="M43:N43"/>
    <mergeCell ref="M38:O38"/>
    <mergeCell ref="B23:B24"/>
    <mergeCell ref="O19:O20"/>
    <mergeCell ref="M15:M16"/>
    <mergeCell ref="M39:O39"/>
    <mergeCell ref="M40:O40"/>
    <mergeCell ref="E43:G43"/>
    <mergeCell ref="I43:K43"/>
    <mergeCell ref="I44:K44"/>
    <mergeCell ref="B42:C42"/>
    <mergeCell ref="E40:G40"/>
    <mergeCell ref="I40:K40"/>
    <mergeCell ref="B40:C40"/>
  </mergeCells>
  <phoneticPr fontId="22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A17" sqref="A17"/>
    </sheetView>
  </sheetViews>
  <sheetFormatPr defaultRowHeight="13.5" x14ac:dyDescent="0.15"/>
  <cols>
    <col min="1" max="1" width="3.5" customWidth="1"/>
    <col min="3" max="3" width="14.875" customWidth="1"/>
    <col min="4" max="4" width="6.25" customWidth="1"/>
    <col min="5" max="5" width="15" customWidth="1"/>
    <col min="14" max="14" width="4.625" customWidth="1"/>
  </cols>
  <sheetData>
    <row r="1" spans="1:19" x14ac:dyDescent="0.15">
      <c r="C1" s="2"/>
      <c r="D1" s="3"/>
      <c r="E1" s="4"/>
      <c r="F1" s="4"/>
      <c r="G1" s="4"/>
      <c r="H1" s="4"/>
      <c r="I1" s="4"/>
    </row>
    <row r="2" spans="1:19" x14ac:dyDescent="0.15">
      <c r="A2" s="15"/>
      <c r="B2" s="50" t="s">
        <v>87</v>
      </c>
      <c r="C2" s="83" t="s">
        <v>117</v>
      </c>
      <c r="D2" s="83"/>
      <c r="E2" s="4"/>
      <c r="F2" s="4" t="s">
        <v>19</v>
      </c>
      <c r="G2" s="4" t="s">
        <v>20</v>
      </c>
      <c r="H2" s="4" t="s">
        <v>20</v>
      </c>
      <c r="I2" s="4" t="s">
        <v>21</v>
      </c>
    </row>
    <row r="3" spans="1:19" x14ac:dyDescent="0.15">
      <c r="A3" s="15" t="s">
        <v>28</v>
      </c>
      <c r="B3" s="6" t="s">
        <v>26</v>
      </c>
      <c r="C3" s="7" t="s">
        <v>144</v>
      </c>
      <c r="D3" s="8" t="s">
        <v>22</v>
      </c>
      <c r="E3" s="7" t="s">
        <v>145</v>
      </c>
      <c r="F3" s="22" t="s">
        <v>23</v>
      </c>
      <c r="G3" s="16" t="s">
        <v>24</v>
      </c>
      <c r="H3" s="16" t="s">
        <v>24</v>
      </c>
      <c r="I3" s="16" t="s">
        <v>24</v>
      </c>
    </row>
    <row r="4" spans="1:19" ht="13.5" customHeight="1" x14ac:dyDescent="0.15">
      <c r="A4" s="15" t="s">
        <v>29</v>
      </c>
      <c r="B4" s="6" t="s">
        <v>114</v>
      </c>
      <c r="C4" s="7" t="s">
        <v>146</v>
      </c>
      <c r="D4" s="8" t="s">
        <v>22</v>
      </c>
      <c r="E4" s="7" t="s">
        <v>147</v>
      </c>
      <c r="F4" s="22" t="s">
        <v>23</v>
      </c>
      <c r="G4" s="7" t="s">
        <v>144</v>
      </c>
      <c r="H4" s="7" t="s">
        <v>145</v>
      </c>
      <c r="I4" s="16" t="s">
        <v>24</v>
      </c>
    </row>
    <row r="5" spans="1:19" x14ac:dyDescent="0.15">
      <c r="A5" s="15" t="s">
        <v>30</v>
      </c>
      <c r="B5" s="6" t="s">
        <v>115</v>
      </c>
      <c r="C5" s="7" t="s">
        <v>193</v>
      </c>
      <c r="D5" s="8" t="s">
        <v>22</v>
      </c>
      <c r="E5" s="7" t="s">
        <v>148</v>
      </c>
      <c r="F5" s="22" t="s">
        <v>23</v>
      </c>
      <c r="G5" s="7" t="s">
        <v>146</v>
      </c>
      <c r="H5" s="7" t="s">
        <v>147</v>
      </c>
      <c r="I5" s="16" t="s">
        <v>24</v>
      </c>
    </row>
    <row r="6" spans="1:19" ht="13.5" customHeight="1" x14ac:dyDescent="0.15">
      <c r="A6" s="15" t="s">
        <v>31</v>
      </c>
      <c r="B6" s="6" t="s">
        <v>116</v>
      </c>
      <c r="C6" s="7" t="s">
        <v>149</v>
      </c>
      <c r="D6" s="8" t="s">
        <v>22</v>
      </c>
      <c r="E6" s="7" t="s">
        <v>202</v>
      </c>
      <c r="F6" s="22" t="s">
        <v>23</v>
      </c>
      <c r="G6" s="7" t="s">
        <v>193</v>
      </c>
      <c r="H6" s="7" t="s">
        <v>148</v>
      </c>
      <c r="I6" s="16" t="s">
        <v>24</v>
      </c>
    </row>
    <row r="7" spans="1:19" x14ac:dyDescent="0.15">
      <c r="A7" s="36"/>
      <c r="B7" s="9"/>
      <c r="C7" s="10"/>
      <c r="D7" s="11"/>
      <c r="E7" s="10"/>
      <c r="F7" s="9"/>
      <c r="G7" s="10"/>
      <c r="H7" s="10"/>
      <c r="I7" s="9"/>
    </row>
    <row r="8" spans="1:19" x14ac:dyDescent="0.15">
      <c r="A8" s="15"/>
      <c r="B8" s="49" t="s">
        <v>87</v>
      </c>
      <c r="C8" s="83" t="s">
        <v>199</v>
      </c>
      <c r="D8" s="83"/>
      <c r="E8" s="4"/>
      <c r="F8" s="4" t="s">
        <v>19</v>
      </c>
      <c r="G8" s="4" t="s">
        <v>20</v>
      </c>
      <c r="H8" s="4" t="s">
        <v>20</v>
      </c>
      <c r="I8" s="4" t="s">
        <v>21</v>
      </c>
    </row>
    <row r="9" spans="1:19" x14ac:dyDescent="0.15">
      <c r="A9" s="15" t="s">
        <v>28</v>
      </c>
      <c r="B9" s="49" t="s">
        <v>25</v>
      </c>
      <c r="C9" s="7" t="s">
        <v>150</v>
      </c>
      <c r="D9" s="8" t="s">
        <v>22</v>
      </c>
      <c r="E9" s="7" t="s">
        <v>151</v>
      </c>
      <c r="F9" s="22" t="s">
        <v>23</v>
      </c>
      <c r="G9" s="7" t="s">
        <v>155</v>
      </c>
      <c r="H9" s="16" t="s">
        <v>24</v>
      </c>
      <c r="I9" s="16" t="s">
        <v>24</v>
      </c>
    </row>
    <row r="10" spans="1:19" x14ac:dyDescent="0.15">
      <c r="A10" s="15" t="s">
        <v>29</v>
      </c>
      <c r="B10" s="49" t="s">
        <v>114</v>
      </c>
      <c r="C10" s="7" t="s">
        <v>152</v>
      </c>
      <c r="D10" s="8" t="s">
        <v>22</v>
      </c>
      <c r="E10" s="7" t="s">
        <v>153</v>
      </c>
      <c r="F10" s="22" t="s">
        <v>23</v>
      </c>
      <c r="G10" s="7" t="s">
        <v>150</v>
      </c>
      <c r="H10" s="7" t="s">
        <v>151</v>
      </c>
      <c r="I10" s="16" t="s">
        <v>24</v>
      </c>
    </row>
    <row r="11" spans="1:19" x14ac:dyDescent="0.15">
      <c r="A11" s="15" t="s">
        <v>30</v>
      </c>
      <c r="B11" s="49" t="s">
        <v>115</v>
      </c>
      <c r="C11" s="7" t="s">
        <v>194</v>
      </c>
      <c r="D11" s="8" t="s">
        <v>22</v>
      </c>
      <c r="E11" s="7" t="s">
        <v>154</v>
      </c>
      <c r="F11" s="22" t="s">
        <v>23</v>
      </c>
      <c r="G11" s="7" t="s">
        <v>152</v>
      </c>
      <c r="H11" s="7" t="s">
        <v>153</v>
      </c>
      <c r="I11" s="16" t="s">
        <v>24</v>
      </c>
    </row>
    <row r="12" spans="1:19" x14ac:dyDescent="0.15">
      <c r="A12" s="15" t="s">
        <v>31</v>
      </c>
      <c r="B12" s="49" t="s">
        <v>116</v>
      </c>
      <c r="C12" s="7" t="s">
        <v>155</v>
      </c>
      <c r="D12" s="8" t="s">
        <v>22</v>
      </c>
      <c r="E12" s="7" t="s">
        <v>156</v>
      </c>
      <c r="F12" s="22" t="s">
        <v>23</v>
      </c>
      <c r="G12" s="7" t="s">
        <v>194</v>
      </c>
      <c r="H12" s="7" t="s">
        <v>154</v>
      </c>
      <c r="I12" s="16" t="s">
        <v>24</v>
      </c>
    </row>
    <row r="13" spans="1:19" x14ac:dyDescent="0.15">
      <c r="A13" s="23"/>
      <c r="B13" s="5"/>
      <c r="C13" s="10"/>
      <c r="D13" s="3"/>
      <c r="E13" s="10"/>
      <c r="F13" s="4"/>
      <c r="G13" s="4"/>
      <c r="H13" s="4"/>
      <c r="I13" s="4"/>
    </row>
    <row r="14" spans="1:19" x14ac:dyDescent="0.15">
      <c r="A14" s="15"/>
      <c r="B14" s="50" t="s">
        <v>87</v>
      </c>
      <c r="C14" s="83" t="s">
        <v>118</v>
      </c>
      <c r="D14" s="83"/>
      <c r="E14" s="4"/>
      <c r="F14" s="4" t="s">
        <v>19</v>
      </c>
      <c r="G14" s="4" t="s">
        <v>20</v>
      </c>
      <c r="H14" s="4" t="s">
        <v>20</v>
      </c>
      <c r="I14" s="4" t="s">
        <v>21</v>
      </c>
      <c r="K14" s="15"/>
      <c r="L14" s="61" t="s">
        <v>87</v>
      </c>
      <c r="M14" s="123" t="s">
        <v>118</v>
      </c>
      <c r="N14" s="124"/>
      <c r="O14" s="124"/>
      <c r="P14" s="65" t="s">
        <v>19</v>
      </c>
      <c r="Q14" s="65" t="s">
        <v>20</v>
      </c>
      <c r="R14" s="65" t="s">
        <v>20</v>
      </c>
      <c r="S14" s="65" t="s">
        <v>21</v>
      </c>
    </row>
    <row r="15" spans="1:19" ht="13.5" customHeight="1" x14ac:dyDescent="0.15">
      <c r="A15" s="15" t="s">
        <v>28</v>
      </c>
      <c r="B15" s="49" t="s">
        <v>25</v>
      </c>
      <c r="C15" s="7" t="s">
        <v>157</v>
      </c>
      <c r="D15" s="48" t="s">
        <v>22</v>
      </c>
      <c r="E15" s="53" t="s">
        <v>158</v>
      </c>
      <c r="F15" s="22" t="s">
        <v>23</v>
      </c>
      <c r="G15" s="16" t="s">
        <v>24</v>
      </c>
      <c r="H15" s="16" t="s">
        <v>24</v>
      </c>
      <c r="I15" s="16" t="s">
        <v>24</v>
      </c>
      <c r="K15" s="15" t="s">
        <v>28</v>
      </c>
      <c r="L15" s="63" t="s">
        <v>25</v>
      </c>
      <c r="M15" s="7" t="s">
        <v>157</v>
      </c>
      <c r="N15" s="62" t="s">
        <v>22</v>
      </c>
      <c r="O15" s="53" t="s">
        <v>158</v>
      </c>
      <c r="P15" s="22" t="s">
        <v>23</v>
      </c>
      <c r="Q15" s="16" t="s">
        <v>24</v>
      </c>
      <c r="R15" s="16" t="s">
        <v>24</v>
      </c>
      <c r="S15" s="16" t="s">
        <v>24</v>
      </c>
    </row>
    <row r="16" spans="1:19" x14ac:dyDescent="0.15">
      <c r="A16" s="70" t="s">
        <v>29</v>
      </c>
      <c r="B16" s="71" t="s">
        <v>114</v>
      </c>
      <c r="C16" s="74" t="s">
        <v>159</v>
      </c>
      <c r="D16" s="73" t="s">
        <v>22</v>
      </c>
      <c r="E16" s="74" t="s">
        <v>160</v>
      </c>
      <c r="F16" s="22" t="s">
        <v>23</v>
      </c>
      <c r="G16" s="7" t="s">
        <v>157</v>
      </c>
      <c r="H16" s="53" t="s">
        <v>158</v>
      </c>
      <c r="I16" s="16" t="s">
        <v>24</v>
      </c>
      <c r="K16" s="15" t="s">
        <v>30</v>
      </c>
      <c r="L16" s="63" t="s">
        <v>115</v>
      </c>
      <c r="M16" s="10" t="s">
        <v>195</v>
      </c>
      <c r="N16" s="62" t="s">
        <v>22</v>
      </c>
      <c r="O16" s="7" t="s">
        <v>161</v>
      </c>
      <c r="P16" s="22" t="s">
        <v>23</v>
      </c>
      <c r="Q16" s="7" t="s">
        <v>157</v>
      </c>
      <c r="R16" s="53" t="s">
        <v>158</v>
      </c>
      <c r="S16" s="16" t="s">
        <v>24</v>
      </c>
    </row>
    <row r="17" spans="1:19" x14ac:dyDescent="0.15">
      <c r="A17" s="15" t="s">
        <v>30</v>
      </c>
      <c r="B17" s="49" t="s">
        <v>115</v>
      </c>
      <c r="C17" s="10" t="s">
        <v>195</v>
      </c>
      <c r="D17" s="8" t="s">
        <v>22</v>
      </c>
      <c r="E17" s="7" t="s">
        <v>161</v>
      </c>
      <c r="F17" s="22" t="s">
        <v>23</v>
      </c>
      <c r="G17" s="7" t="s">
        <v>159</v>
      </c>
      <c r="H17" s="7" t="s">
        <v>160</v>
      </c>
      <c r="I17" s="16" t="s">
        <v>24</v>
      </c>
      <c r="K17" s="75" t="s">
        <v>31</v>
      </c>
      <c r="L17" s="66" t="s">
        <v>116</v>
      </c>
      <c r="M17" s="53" t="s">
        <v>162</v>
      </c>
      <c r="N17" s="64" t="s">
        <v>27</v>
      </c>
      <c r="O17" s="76" t="s">
        <v>196</v>
      </c>
      <c r="P17" s="77" t="s">
        <v>23</v>
      </c>
      <c r="Q17" s="10" t="s">
        <v>195</v>
      </c>
      <c r="R17" s="76" t="s">
        <v>161</v>
      </c>
      <c r="S17" s="16" t="s">
        <v>24</v>
      </c>
    </row>
    <row r="18" spans="1:19" x14ac:dyDescent="0.15">
      <c r="A18" s="15" t="s">
        <v>31</v>
      </c>
      <c r="B18" s="49" t="s">
        <v>116</v>
      </c>
      <c r="C18" s="12" t="s">
        <v>162</v>
      </c>
      <c r="D18" s="8" t="s">
        <v>27</v>
      </c>
      <c r="E18" s="7" t="s">
        <v>196</v>
      </c>
      <c r="F18" s="22" t="s">
        <v>23</v>
      </c>
      <c r="G18" s="10" t="s">
        <v>195</v>
      </c>
      <c r="H18" s="7" t="s">
        <v>161</v>
      </c>
      <c r="I18" s="16" t="s">
        <v>24</v>
      </c>
      <c r="K18" s="15"/>
      <c r="L18" s="15"/>
      <c r="M18" s="15"/>
      <c r="N18" s="15"/>
      <c r="O18" s="15"/>
      <c r="P18" s="22" t="s">
        <v>23</v>
      </c>
      <c r="Q18" s="15"/>
      <c r="R18" s="15"/>
      <c r="S18" s="16" t="s">
        <v>24</v>
      </c>
    </row>
    <row r="19" spans="1:19" x14ac:dyDescent="0.15">
      <c r="B19" s="35"/>
      <c r="C19" s="47"/>
      <c r="D19" s="47"/>
      <c r="E19" s="51"/>
      <c r="F19" s="51"/>
      <c r="G19" s="122"/>
      <c r="H19" s="122"/>
      <c r="I19" s="122"/>
    </row>
    <row r="20" spans="1:19" x14ac:dyDescent="0.15">
      <c r="A20" s="15"/>
      <c r="B20" s="50" t="s">
        <v>119</v>
      </c>
      <c r="C20" s="83" t="s">
        <v>120</v>
      </c>
      <c r="D20" s="83"/>
      <c r="E20" s="51"/>
      <c r="F20" s="51" t="s">
        <v>19</v>
      </c>
      <c r="G20" s="51" t="s">
        <v>20</v>
      </c>
      <c r="H20" s="51" t="s">
        <v>20</v>
      </c>
      <c r="I20" s="51" t="s">
        <v>21</v>
      </c>
    </row>
    <row r="21" spans="1:19" x14ac:dyDescent="0.15">
      <c r="A21" s="15" t="s">
        <v>28</v>
      </c>
      <c r="B21" s="49" t="s">
        <v>25</v>
      </c>
      <c r="C21" s="7" t="s">
        <v>163</v>
      </c>
      <c r="D21" s="48" t="s">
        <v>22</v>
      </c>
      <c r="E21" s="53" t="s">
        <v>197</v>
      </c>
      <c r="F21" s="22" t="s">
        <v>23</v>
      </c>
      <c r="G21" s="16" t="s">
        <v>24</v>
      </c>
      <c r="H21" s="16" t="s">
        <v>24</v>
      </c>
      <c r="I21" s="16" t="s">
        <v>24</v>
      </c>
    </row>
    <row r="22" spans="1:19" x14ac:dyDescent="0.15">
      <c r="A22" s="15" t="s">
        <v>29</v>
      </c>
      <c r="B22" s="49" t="s">
        <v>114</v>
      </c>
      <c r="C22" s="7" t="s">
        <v>164</v>
      </c>
      <c r="D22" s="48" t="s">
        <v>22</v>
      </c>
      <c r="E22" s="7" t="s">
        <v>165</v>
      </c>
      <c r="F22" s="22" t="s">
        <v>23</v>
      </c>
      <c r="G22" s="7" t="s">
        <v>163</v>
      </c>
      <c r="H22" s="53" t="s">
        <v>197</v>
      </c>
      <c r="I22" s="16" t="s">
        <v>24</v>
      </c>
    </row>
    <row r="23" spans="1:19" x14ac:dyDescent="0.15">
      <c r="A23" s="15" t="s">
        <v>30</v>
      </c>
      <c r="B23" s="49" t="s">
        <v>115</v>
      </c>
      <c r="C23" s="10" t="s">
        <v>166</v>
      </c>
      <c r="D23" s="48" t="s">
        <v>22</v>
      </c>
      <c r="E23" s="7" t="s">
        <v>167</v>
      </c>
      <c r="F23" s="22" t="s">
        <v>23</v>
      </c>
      <c r="G23" s="7" t="s">
        <v>164</v>
      </c>
      <c r="H23" s="7" t="s">
        <v>165</v>
      </c>
      <c r="I23" s="16" t="s">
        <v>24</v>
      </c>
    </row>
    <row r="24" spans="1:19" x14ac:dyDescent="0.15">
      <c r="A24" s="70" t="s">
        <v>31</v>
      </c>
      <c r="B24" s="71" t="s">
        <v>116</v>
      </c>
      <c r="C24" s="72" t="s">
        <v>168</v>
      </c>
      <c r="D24" s="73" t="s">
        <v>27</v>
      </c>
      <c r="E24" s="74" t="s">
        <v>169</v>
      </c>
      <c r="F24" s="22" t="s">
        <v>23</v>
      </c>
      <c r="G24" s="7" t="s">
        <v>166</v>
      </c>
      <c r="H24" s="7" t="s">
        <v>167</v>
      </c>
      <c r="I24" s="16" t="s">
        <v>24</v>
      </c>
    </row>
    <row r="25" spans="1:19" x14ac:dyDescent="0.15">
      <c r="B25" s="35"/>
      <c r="C25" s="47"/>
      <c r="D25" s="47"/>
      <c r="E25" s="51"/>
      <c r="F25" s="51"/>
      <c r="G25" s="52"/>
      <c r="H25" s="52"/>
      <c r="I25" s="52"/>
    </row>
    <row r="26" spans="1:19" x14ac:dyDescent="0.15">
      <c r="B26" s="35"/>
      <c r="C26" s="47"/>
      <c r="D26" s="47"/>
      <c r="E26" s="51"/>
      <c r="F26" s="51"/>
      <c r="G26" s="52"/>
      <c r="H26" s="52"/>
      <c r="I26" s="52"/>
    </row>
    <row r="27" spans="1:19" x14ac:dyDescent="0.15">
      <c r="A27" s="15"/>
      <c r="B27" s="50" t="s">
        <v>51</v>
      </c>
      <c r="C27" s="83" t="s">
        <v>117</v>
      </c>
      <c r="D27" s="83"/>
      <c r="E27" s="4"/>
      <c r="F27" s="4"/>
      <c r="G27" s="4"/>
      <c r="H27" s="4"/>
      <c r="I27" s="4"/>
    </row>
    <row r="28" spans="1:19" x14ac:dyDescent="0.15">
      <c r="A28" s="15"/>
      <c r="B28" s="13"/>
      <c r="C28" s="8"/>
      <c r="D28" s="8"/>
      <c r="E28" s="6"/>
      <c r="F28" s="6" t="s">
        <v>19</v>
      </c>
      <c r="G28" s="6" t="s">
        <v>20</v>
      </c>
      <c r="H28" s="6" t="s">
        <v>20</v>
      </c>
      <c r="I28" s="6" t="s">
        <v>21</v>
      </c>
    </row>
    <row r="29" spans="1:19" x14ac:dyDescent="0.15">
      <c r="A29" s="15" t="s">
        <v>28</v>
      </c>
      <c r="B29" s="49" t="s">
        <v>25</v>
      </c>
      <c r="C29" s="8"/>
      <c r="D29" s="8" t="s">
        <v>22</v>
      </c>
      <c r="E29" s="6"/>
      <c r="F29" s="22" t="s">
        <v>23</v>
      </c>
      <c r="G29" s="22" t="s">
        <v>23</v>
      </c>
      <c r="H29" s="22" t="s">
        <v>23</v>
      </c>
      <c r="I29" s="22" t="s">
        <v>23</v>
      </c>
    </row>
    <row r="30" spans="1:19" x14ac:dyDescent="0.15">
      <c r="A30" s="15" t="s">
        <v>29</v>
      </c>
      <c r="B30" s="49" t="s">
        <v>114</v>
      </c>
      <c r="C30" s="8"/>
      <c r="D30" s="8" t="s">
        <v>22</v>
      </c>
      <c r="E30" s="6"/>
      <c r="F30" s="22" t="s">
        <v>23</v>
      </c>
      <c r="G30" s="22" t="s">
        <v>23</v>
      </c>
      <c r="H30" s="22" t="s">
        <v>23</v>
      </c>
      <c r="I30" s="22" t="s">
        <v>23</v>
      </c>
    </row>
    <row r="31" spans="1:19" x14ac:dyDescent="0.15">
      <c r="A31" s="15" t="s">
        <v>30</v>
      </c>
      <c r="B31" s="54" t="s">
        <v>121</v>
      </c>
      <c r="C31" s="8"/>
      <c r="D31" s="8" t="s">
        <v>22</v>
      </c>
      <c r="E31" s="6"/>
      <c r="F31" s="22" t="s">
        <v>23</v>
      </c>
      <c r="G31" s="22" t="s">
        <v>23</v>
      </c>
      <c r="H31" s="22" t="s">
        <v>23</v>
      </c>
      <c r="I31" s="22" t="s">
        <v>23</v>
      </c>
    </row>
    <row r="32" spans="1:19" x14ac:dyDescent="0.15">
      <c r="B32" s="5"/>
      <c r="C32" s="3"/>
      <c r="D32" s="3"/>
      <c r="E32" s="4"/>
      <c r="F32" s="4"/>
      <c r="G32" s="4"/>
      <c r="H32" s="4"/>
      <c r="I32" s="4"/>
    </row>
    <row r="33" spans="1:9" x14ac:dyDescent="0.15">
      <c r="A33" s="15"/>
      <c r="B33" s="50" t="s">
        <v>88</v>
      </c>
      <c r="C33" s="83" t="s">
        <v>122</v>
      </c>
      <c r="D33" s="83"/>
      <c r="E33" s="33"/>
      <c r="F33" s="33"/>
      <c r="G33" s="33"/>
      <c r="H33" s="33"/>
      <c r="I33" s="33"/>
    </row>
    <row r="34" spans="1:9" x14ac:dyDescent="0.15">
      <c r="A34" s="15"/>
      <c r="B34" s="32"/>
      <c r="C34" s="8"/>
      <c r="D34" s="8"/>
      <c r="E34" s="6"/>
      <c r="F34" s="6" t="s">
        <v>19</v>
      </c>
      <c r="G34" s="6" t="s">
        <v>20</v>
      </c>
      <c r="H34" s="6" t="s">
        <v>20</v>
      </c>
      <c r="I34" s="6" t="s">
        <v>21</v>
      </c>
    </row>
    <row r="35" spans="1:9" x14ac:dyDescent="0.15">
      <c r="A35" s="15" t="s">
        <v>28</v>
      </c>
      <c r="B35" s="49" t="s">
        <v>25</v>
      </c>
      <c r="C35" s="8"/>
      <c r="D35" s="8" t="s">
        <v>22</v>
      </c>
      <c r="E35" s="6"/>
      <c r="F35" s="22" t="s">
        <v>23</v>
      </c>
      <c r="G35" s="22" t="s">
        <v>23</v>
      </c>
      <c r="H35" s="22" t="s">
        <v>23</v>
      </c>
      <c r="I35" s="22" t="s">
        <v>23</v>
      </c>
    </row>
    <row r="36" spans="1:9" x14ac:dyDescent="0.15">
      <c r="A36" s="15" t="s">
        <v>29</v>
      </c>
      <c r="B36" s="49" t="s">
        <v>114</v>
      </c>
      <c r="C36" s="8"/>
      <c r="D36" s="8" t="s">
        <v>22</v>
      </c>
      <c r="E36" s="6"/>
      <c r="F36" s="22" t="s">
        <v>23</v>
      </c>
      <c r="G36" s="22" t="s">
        <v>23</v>
      </c>
      <c r="H36" s="22" t="s">
        <v>23</v>
      </c>
      <c r="I36" s="22" t="s">
        <v>23</v>
      </c>
    </row>
    <row r="37" spans="1:9" x14ac:dyDescent="0.15">
      <c r="A37" s="15" t="s">
        <v>30</v>
      </c>
      <c r="B37" s="54" t="s">
        <v>121</v>
      </c>
      <c r="C37" s="8"/>
      <c r="D37" s="8" t="s">
        <v>22</v>
      </c>
      <c r="E37" s="6"/>
      <c r="F37" s="22" t="s">
        <v>23</v>
      </c>
      <c r="G37" s="22" t="s">
        <v>23</v>
      </c>
      <c r="H37" s="22" t="s">
        <v>23</v>
      </c>
      <c r="I37" s="22" t="s">
        <v>23</v>
      </c>
    </row>
    <row r="38" spans="1:9" x14ac:dyDescent="0.15">
      <c r="B38" s="35"/>
      <c r="C38" s="34"/>
      <c r="D38" s="34"/>
      <c r="E38" s="33"/>
      <c r="F38" s="33"/>
      <c r="G38" s="33"/>
      <c r="H38" s="33"/>
      <c r="I38" s="33"/>
    </row>
    <row r="39" spans="1:9" x14ac:dyDescent="0.15">
      <c r="A39" s="15"/>
      <c r="B39" s="50" t="s">
        <v>89</v>
      </c>
      <c r="C39" s="83" t="s">
        <v>123</v>
      </c>
      <c r="D39" s="83"/>
      <c r="E39" s="51"/>
      <c r="F39" s="51"/>
      <c r="G39" s="51"/>
      <c r="H39" s="51"/>
      <c r="I39" s="51"/>
    </row>
    <row r="40" spans="1:9" x14ac:dyDescent="0.15">
      <c r="A40" s="15"/>
      <c r="B40" s="50"/>
      <c r="C40" s="48"/>
      <c r="D40" s="48"/>
      <c r="E40" s="49"/>
      <c r="F40" s="49" t="s">
        <v>19</v>
      </c>
      <c r="G40" s="49" t="s">
        <v>20</v>
      </c>
      <c r="H40" s="49" t="s">
        <v>20</v>
      </c>
      <c r="I40" s="49" t="s">
        <v>21</v>
      </c>
    </row>
    <row r="41" spans="1:9" x14ac:dyDescent="0.15">
      <c r="A41" s="15" t="s">
        <v>28</v>
      </c>
      <c r="B41" s="49" t="s">
        <v>25</v>
      </c>
      <c r="C41" s="48"/>
      <c r="D41" s="48" t="s">
        <v>22</v>
      </c>
      <c r="E41" s="49"/>
      <c r="F41" s="22" t="s">
        <v>23</v>
      </c>
      <c r="G41" s="22" t="s">
        <v>23</v>
      </c>
      <c r="H41" s="22" t="s">
        <v>23</v>
      </c>
      <c r="I41" s="22" t="s">
        <v>23</v>
      </c>
    </row>
    <row r="42" spans="1:9" x14ac:dyDescent="0.15">
      <c r="A42" s="15" t="s">
        <v>29</v>
      </c>
      <c r="B42" s="49" t="s">
        <v>114</v>
      </c>
      <c r="C42" s="48"/>
      <c r="D42" s="48" t="s">
        <v>22</v>
      </c>
      <c r="E42" s="49"/>
      <c r="F42" s="22" t="s">
        <v>23</v>
      </c>
      <c r="G42" s="22" t="s">
        <v>23</v>
      </c>
      <c r="H42" s="22" t="s">
        <v>23</v>
      </c>
      <c r="I42" s="22" t="s">
        <v>23</v>
      </c>
    </row>
    <row r="43" spans="1:9" x14ac:dyDescent="0.15">
      <c r="A43" s="15" t="s">
        <v>30</v>
      </c>
      <c r="B43" s="54" t="s">
        <v>121</v>
      </c>
      <c r="C43" s="48"/>
      <c r="D43" s="48" t="s">
        <v>22</v>
      </c>
      <c r="E43" s="49"/>
      <c r="F43" s="22" t="s">
        <v>23</v>
      </c>
      <c r="G43" s="22" t="s">
        <v>23</v>
      </c>
      <c r="H43" s="22" t="s">
        <v>23</v>
      </c>
      <c r="I43" s="22" t="s">
        <v>23</v>
      </c>
    </row>
    <row r="44" spans="1:9" x14ac:dyDescent="0.15">
      <c r="B44" s="35"/>
      <c r="C44" s="47"/>
      <c r="D44" s="47"/>
      <c r="E44" s="51"/>
      <c r="F44" s="51"/>
      <c r="G44" s="51"/>
      <c r="H44" s="51"/>
      <c r="I44" s="51"/>
    </row>
    <row r="45" spans="1:9" x14ac:dyDescent="0.15">
      <c r="A45" s="15"/>
      <c r="B45" s="50" t="s">
        <v>89</v>
      </c>
      <c r="C45" s="83" t="s">
        <v>124</v>
      </c>
      <c r="D45" s="83"/>
      <c r="E45" s="51"/>
      <c r="F45" s="51"/>
      <c r="G45" s="51"/>
      <c r="H45" s="51"/>
      <c r="I45" s="51"/>
    </row>
    <row r="46" spans="1:9" x14ac:dyDescent="0.15">
      <c r="A46" s="15"/>
      <c r="B46" s="50"/>
      <c r="C46" s="48"/>
      <c r="D46" s="48"/>
      <c r="E46" s="49"/>
      <c r="F46" s="49" t="s">
        <v>19</v>
      </c>
      <c r="G46" s="49" t="s">
        <v>20</v>
      </c>
      <c r="H46" s="49" t="s">
        <v>20</v>
      </c>
      <c r="I46" s="49" t="s">
        <v>21</v>
      </c>
    </row>
    <row r="47" spans="1:9" x14ac:dyDescent="0.15">
      <c r="A47" s="15" t="s">
        <v>28</v>
      </c>
      <c r="B47" s="49" t="s">
        <v>25</v>
      </c>
      <c r="C47" s="48"/>
      <c r="D47" s="48" t="s">
        <v>22</v>
      </c>
      <c r="E47" s="49"/>
      <c r="F47" s="22" t="s">
        <v>23</v>
      </c>
      <c r="G47" s="22" t="s">
        <v>23</v>
      </c>
      <c r="H47" s="22" t="s">
        <v>23</v>
      </c>
      <c r="I47" s="22" t="s">
        <v>23</v>
      </c>
    </row>
    <row r="48" spans="1:9" x14ac:dyDescent="0.15">
      <c r="A48" s="15" t="s">
        <v>29</v>
      </c>
      <c r="B48" s="49" t="s">
        <v>114</v>
      </c>
      <c r="C48" s="48"/>
      <c r="D48" s="48" t="s">
        <v>22</v>
      </c>
      <c r="E48" s="49"/>
      <c r="F48" s="22" t="s">
        <v>23</v>
      </c>
      <c r="G48" s="22" t="s">
        <v>23</v>
      </c>
      <c r="H48" s="22" t="s">
        <v>23</v>
      </c>
      <c r="I48" s="22" t="s">
        <v>23</v>
      </c>
    </row>
    <row r="49" spans="1:9" x14ac:dyDescent="0.15">
      <c r="A49" s="15" t="s">
        <v>30</v>
      </c>
      <c r="B49" s="54" t="s">
        <v>121</v>
      </c>
      <c r="C49" s="48"/>
      <c r="D49" s="48" t="s">
        <v>22</v>
      </c>
      <c r="E49" s="49"/>
      <c r="F49" s="22" t="s">
        <v>23</v>
      </c>
      <c r="G49" s="22" t="s">
        <v>23</v>
      </c>
      <c r="H49" s="22" t="s">
        <v>23</v>
      </c>
      <c r="I49" s="22" t="s">
        <v>23</v>
      </c>
    </row>
    <row r="51" spans="1:9" x14ac:dyDescent="0.15">
      <c r="A51" s="15"/>
      <c r="B51" s="56" t="s">
        <v>198</v>
      </c>
      <c r="C51" s="83" t="s">
        <v>122</v>
      </c>
      <c r="D51" s="83"/>
      <c r="E51" s="59"/>
      <c r="F51" s="59"/>
      <c r="G51" s="59"/>
      <c r="H51" s="59"/>
      <c r="I51" s="59"/>
    </row>
    <row r="52" spans="1:9" x14ac:dyDescent="0.15">
      <c r="A52" s="15"/>
      <c r="B52" s="56"/>
      <c r="C52" s="57"/>
      <c r="D52" s="57"/>
      <c r="E52" s="58"/>
      <c r="F52" s="58" t="s">
        <v>19</v>
      </c>
      <c r="G52" s="58" t="s">
        <v>20</v>
      </c>
      <c r="H52" s="58" t="s">
        <v>20</v>
      </c>
      <c r="I52" s="58" t="s">
        <v>21</v>
      </c>
    </row>
    <row r="53" spans="1:9" x14ac:dyDescent="0.15">
      <c r="A53" s="15" t="s">
        <v>28</v>
      </c>
      <c r="B53" s="58" t="s">
        <v>25</v>
      </c>
      <c r="C53" s="57"/>
      <c r="D53" s="57" t="s">
        <v>22</v>
      </c>
      <c r="E53" s="58"/>
      <c r="F53" s="22" t="s">
        <v>23</v>
      </c>
      <c r="G53" s="22" t="s">
        <v>23</v>
      </c>
      <c r="H53" s="22" t="s">
        <v>23</v>
      </c>
      <c r="I53" s="22" t="s">
        <v>23</v>
      </c>
    </row>
    <row r="54" spans="1:9" x14ac:dyDescent="0.15">
      <c r="A54" s="15" t="s">
        <v>29</v>
      </c>
      <c r="B54" s="58" t="s">
        <v>114</v>
      </c>
      <c r="C54" s="57"/>
      <c r="D54" s="57" t="s">
        <v>22</v>
      </c>
      <c r="E54" s="58"/>
      <c r="F54" s="22" t="s">
        <v>23</v>
      </c>
      <c r="G54" s="22" t="s">
        <v>23</v>
      </c>
      <c r="H54" s="22" t="s">
        <v>23</v>
      </c>
      <c r="I54" s="22" t="s">
        <v>23</v>
      </c>
    </row>
    <row r="55" spans="1:9" x14ac:dyDescent="0.15">
      <c r="A55" s="15" t="s">
        <v>30</v>
      </c>
      <c r="B55" s="54" t="s">
        <v>121</v>
      </c>
      <c r="C55" s="57"/>
      <c r="D55" s="57" t="s">
        <v>22</v>
      </c>
      <c r="E55" s="58"/>
      <c r="F55" s="22" t="s">
        <v>23</v>
      </c>
      <c r="G55" s="22" t="s">
        <v>23</v>
      </c>
      <c r="H55" s="22" t="s">
        <v>23</v>
      </c>
      <c r="I55" s="22" t="s">
        <v>23</v>
      </c>
    </row>
    <row r="56" spans="1:9" x14ac:dyDescent="0.15">
      <c r="B56" s="35"/>
      <c r="C56" s="60"/>
      <c r="D56" s="60"/>
      <c r="E56" s="59"/>
      <c r="F56" s="59"/>
      <c r="G56" s="59"/>
      <c r="H56" s="59"/>
      <c r="I56" s="59"/>
    </row>
  </sheetData>
  <mergeCells count="11">
    <mergeCell ref="C2:D2"/>
    <mergeCell ref="C20:D20"/>
    <mergeCell ref="C51:D51"/>
    <mergeCell ref="C39:D39"/>
    <mergeCell ref="C45:D45"/>
    <mergeCell ref="C14:D14"/>
    <mergeCell ref="G19:I19"/>
    <mergeCell ref="C27:D27"/>
    <mergeCell ref="C33:D33"/>
    <mergeCell ref="M14:O14"/>
    <mergeCell ref="C8:D8"/>
  </mergeCells>
  <phoneticPr fontId="2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I16" sqref="I16"/>
    </sheetView>
  </sheetViews>
  <sheetFormatPr defaultRowHeight="13.5" x14ac:dyDescent="0.15"/>
  <cols>
    <col min="2" max="2" width="11.875" customWidth="1"/>
  </cols>
  <sheetData>
    <row r="2" spans="1:12" ht="14.25" x14ac:dyDescent="0.15">
      <c r="A2" s="125" t="s">
        <v>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15">
      <c r="B3" s="17"/>
    </row>
    <row r="4" spans="1:12" x14ac:dyDescent="0.15">
      <c r="A4" s="15"/>
      <c r="B4" s="18"/>
      <c r="C4" s="15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8" t="s">
        <v>40</v>
      </c>
      <c r="L4" s="15" t="s">
        <v>41</v>
      </c>
    </row>
    <row r="5" spans="1:12" ht="20.25" customHeight="1" x14ac:dyDescent="0.15">
      <c r="A5" s="127">
        <v>43839</v>
      </c>
      <c r="B5" s="18" t="s">
        <v>170</v>
      </c>
      <c r="C5" s="15">
        <v>12000</v>
      </c>
      <c r="D5" s="15">
        <v>2000</v>
      </c>
      <c r="E5" s="15">
        <v>2000</v>
      </c>
      <c r="F5" s="15">
        <v>2000</v>
      </c>
      <c r="G5" s="15">
        <v>8000</v>
      </c>
      <c r="H5" s="15">
        <v>2000</v>
      </c>
      <c r="I5" s="15">
        <v>5600</v>
      </c>
      <c r="J5" s="15">
        <v>2000</v>
      </c>
      <c r="K5" s="15">
        <v>40000</v>
      </c>
      <c r="L5" s="15">
        <f>SUM(C5:K5)</f>
        <v>75600</v>
      </c>
    </row>
    <row r="6" spans="1:12" ht="20.25" customHeight="1" x14ac:dyDescent="0.15">
      <c r="A6" s="128"/>
      <c r="B6" s="18" t="s">
        <v>203</v>
      </c>
      <c r="C6" s="15">
        <v>12000</v>
      </c>
      <c r="D6" s="15">
        <v>2000</v>
      </c>
      <c r="E6" s="15">
        <v>2000</v>
      </c>
      <c r="F6" s="15">
        <v>2000</v>
      </c>
      <c r="G6" s="15">
        <v>8000</v>
      </c>
      <c r="H6" s="15">
        <v>2000</v>
      </c>
      <c r="I6" s="15">
        <v>5600</v>
      </c>
      <c r="J6" s="15">
        <v>2000</v>
      </c>
      <c r="K6" s="15">
        <v>40000</v>
      </c>
      <c r="L6" s="15">
        <f t="shared" ref="L6:L10" si="0">SUM(C6:K6)</f>
        <v>75600</v>
      </c>
    </row>
    <row r="7" spans="1:12" ht="20.25" customHeight="1" x14ac:dyDescent="0.15">
      <c r="A7" s="129"/>
      <c r="B7" s="18" t="s">
        <v>171</v>
      </c>
      <c r="C7" s="15">
        <v>12000</v>
      </c>
      <c r="D7" s="15">
        <v>2000</v>
      </c>
      <c r="E7" s="15">
        <v>2000</v>
      </c>
      <c r="F7" s="15">
        <v>2000</v>
      </c>
      <c r="G7" s="15">
        <v>8000</v>
      </c>
      <c r="H7" s="15">
        <v>2000</v>
      </c>
      <c r="I7" s="15">
        <v>5600</v>
      </c>
      <c r="J7" s="15">
        <v>2000</v>
      </c>
      <c r="K7" s="15">
        <v>17000</v>
      </c>
      <c r="L7" s="15">
        <f t="shared" si="0"/>
        <v>52600</v>
      </c>
    </row>
    <row r="8" spans="1:12" ht="20.25" customHeight="1" x14ac:dyDescent="0.15">
      <c r="A8" s="31">
        <v>43840</v>
      </c>
      <c r="B8" s="18" t="s">
        <v>172</v>
      </c>
      <c r="C8" s="15">
        <v>12000</v>
      </c>
      <c r="D8" s="15">
        <v>2000</v>
      </c>
      <c r="E8" s="15">
        <v>2000</v>
      </c>
      <c r="F8" s="15">
        <v>2000</v>
      </c>
      <c r="G8" s="15">
        <v>8000</v>
      </c>
      <c r="H8" s="15">
        <v>2000</v>
      </c>
      <c r="I8" s="15">
        <v>5600</v>
      </c>
      <c r="J8" s="15">
        <v>2000</v>
      </c>
      <c r="K8" s="15">
        <v>17000</v>
      </c>
      <c r="L8" s="15">
        <f t="shared" si="0"/>
        <v>52600</v>
      </c>
    </row>
    <row r="9" spans="1:12" ht="67.5" x14ac:dyDescent="0.15">
      <c r="A9" s="19"/>
      <c r="B9" s="18"/>
      <c r="C9" s="19" t="s">
        <v>42</v>
      </c>
      <c r="D9" s="19" t="s">
        <v>173</v>
      </c>
      <c r="E9" s="19" t="s">
        <v>43</v>
      </c>
      <c r="F9" s="19" t="s">
        <v>44</v>
      </c>
      <c r="G9" s="19" t="s">
        <v>179</v>
      </c>
      <c r="H9" s="19" t="s">
        <v>44</v>
      </c>
      <c r="I9" s="19" t="s">
        <v>45</v>
      </c>
      <c r="J9" s="19"/>
      <c r="K9" s="19"/>
      <c r="L9" s="19">
        <f t="shared" si="0"/>
        <v>0</v>
      </c>
    </row>
    <row r="10" spans="1:12" x14ac:dyDescent="0.15">
      <c r="B10" s="17"/>
      <c r="L10">
        <f t="shared" si="0"/>
        <v>0</v>
      </c>
    </row>
    <row r="11" spans="1:12" x14ac:dyDescent="0.15">
      <c r="A11" s="15"/>
      <c r="B11" s="18"/>
      <c r="C11" s="15" t="s">
        <v>32</v>
      </c>
      <c r="D11" s="15" t="s">
        <v>33</v>
      </c>
      <c r="E11" s="15" t="s">
        <v>34</v>
      </c>
      <c r="F11" s="15" t="s">
        <v>35</v>
      </c>
      <c r="G11" s="15" t="s">
        <v>36</v>
      </c>
      <c r="H11" s="15" t="s">
        <v>37</v>
      </c>
      <c r="I11" s="15" t="s">
        <v>38</v>
      </c>
      <c r="J11" s="15" t="s">
        <v>39</v>
      </c>
      <c r="K11" s="18" t="s">
        <v>40</v>
      </c>
      <c r="L11" s="15" t="s">
        <v>41</v>
      </c>
    </row>
    <row r="12" spans="1:12" ht="29.25" customHeight="1" x14ac:dyDescent="0.15">
      <c r="A12" s="31">
        <v>43841</v>
      </c>
      <c r="B12" s="18" t="s">
        <v>170</v>
      </c>
      <c r="C12" s="15">
        <v>9000</v>
      </c>
      <c r="D12" s="15">
        <v>9000</v>
      </c>
      <c r="E12" s="15">
        <v>1500</v>
      </c>
      <c r="F12" s="15">
        <v>4000</v>
      </c>
      <c r="G12" s="15">
        <v>8000</v>
      </c>
      <c r="H12" s="15">
        <v>2000</v>
      </c>
      <c r="I12" s="15">
        <v>8400</v>
      </c>
      <c r="J12" s="15">
        <v>2000</v>
      </c>
      <c r="K12" s="14">
        <v>40000</v>
      </c>
      <c r="L12" s="15">
        <f>SUM(C12:K12)</f>
        <v>83900</v>
      </c>
    </row>
    <row r="13" spans="1:12" ht="29.25" customHeight="1" x14ac:dyDescent="0.15">
      <c r="A13" s="130">
        <v>43846</v>
      </c>
      <c r="B13" s="18" t="s">
        <v>174</v>
      </c>
      <c r="C13" s="15">
        <v>9000</v>
      </c>
      <c r="D13" s="15">
        <v>9000</v>
      </c>
      <c r="E13" s="15">
        <v>1500</v>
      </c>
      <c r="F13" s="15">
        <v>4000</v>
      </c>
      <c r="G13" s="15">
        <v>8000</v>
      </c>
      <c r="H13" s="15">
        <v>2000</v>
      </c>
      <c r="I13" s="15">
        <v>8400</v>
      </c>
      <c r="J13" s="15">
        <v>2000</v>
      </c>
      <c r="K13" s="15">
        <v>17000</v>
      </c>
      <c r="L13" s="15">
        <f t="shared" ref="L13:L15" si="1">SUM(C13:K13)</f>
        <v>60900</v>
      </c>
    </row>
    <row r="14" spans="1:12" ht="29.25" customHeight="1" x14ac:dyDescent="0.15">
      <c r="A14" s="130"/>
      <c r="B14" s="18" t="s">
        <v>175</v>
      </c>
      <c r="C14" s="15">
        <v>9000</v>
      </c>
      <c r="D14" s="15">
        <v>9000</v>
      </c>
      <c r="E14" s="15">
        <v>1500</v>
      </c>
      <c r="F14" s="15">
        <v>4000</v>
      </c>
      <c r="G14" s="15">
        <v>8000</v>
      </c>
      <c r="H14" s="15">
        <v>2000</v>
      </c>
      <c r="I14" s="15">
        <v>8400</v>
      </c>
      <c r="J14" s="15">
        <v>2000</v>
      </c>
      <c r="K14" s="15">
        <v>40000</v>
      </c>
      <c r="L14" s="15">
        <f t="shared" si="1"/>
        <v>83900</v>
      </c>
    </row>
    <row r="15" spans="1:12" ht="29.25" customHeight="1" x14ac:dyDescent="0.15">
      <c r="A15" s="31">
        <v>43847</v>
      </c>
      <c r="B15" s="18" t="s">
        <v>176</v>
      </c>
      <c r="C15" s="15">
        <v>9000</v>
      </c>
      <c r="D15" s="15">
        <v>9000</v>
      </c>
      <c r="E15" s="15">
        <v>1500</v>
      </c>
      <c r="F15" s="15">
        <v>4000</v>
      </c>
      <c r="G15" s="15">
        <v>8000</v>
      </c>
      <c r="H15" s="15">
        <v>2000</v>
      </c>
      <c r="I15" s="15">
        <v>8400</v>
      </c>
      <c r="J15" s="15">
        <v>2000</v>
      </c>
      <c r="K15" s="15">
        <v>10000</v>
      </c>
      <c r="L15" s="15">
        <f t="shared" si="1"/>
        <v>53900</v>
      </c>
    </row>
    <row r="16" spans="1:12" ht="81" x14ac:dyDescent="0.15">
      <c r="A16" s="19"/>
      <c r="B16" s="18"/>
      <c r="C16" s="19" t="s">
        <v>42</v>
      </c>
      <c r="D16" s="19" t="s">
        <v>177</v>
      </c>
      <c r="E16" s="19" t="s">
        <v>43</v>
      </c>
      <c r="F16" s="20" t="s">
        <v>178</v>
      </c>
      <c r="G16" s="19" t="s">
        <v>179</v>
      </c>
      <c r="H16" s="19" t="s">
        <v>44</v>
      </c>
      <c r="I16" s="19" t="s">
        <v>45</v>
      </c>
      <c r="J16" s="19"/>
      <c r="K16" s="19"/>
      <c r="L16" s="19">
        <f t="shared" ref="L16:L17" si="2">SUM(C16:K16)</f>
        <v>0</v>
      </c>
    </row>
    <row r="17" spans="1:12" x14ac:dyDescent="0.15">
      <c r="B17" s="17"/>
      <c r="L17">
        <f t="shared" si="2"/>
        <v>0</v>
      </c>
    </row>
    <row r="18" spans="1:12" x14ac:dyDescent="0.15">
      <c r="A18" s="15"/>
      <c r="B18" s="18"/>
      <c r="C18" s="15" t="s">
        <v>32</v>
      </c>
      <c r="D18" s="15" t="s">
        <v>33</v>
      </c>
      <c r="E18" s="15" t="s">
        <v>34</v>
      </c>
      <c r="F18" s="15" t="s">
        <v>35</v>
      </c>
      <c r="G18" s="15" t="s">
        <v>36</v>
      </c>
      <c r="H18" s="15" t="s">
        <v>37</v>
      </c>
      <c r="I18" s="15" t="s">
        <v>38</v>
      </c>
      <c r="J18" s="15" t="s">
        <v>39</v>
      </c>
      <c r="K18" s="18" t="s">
        <v>40</v>
      </c>
      <c r="L18" s="15" t="s">
        <v>41</v>
      </c>
    </row>
    <row r="19" spans="1:12" x14ac:dyDescent="0.15">
      <c r="A19" s="21">
        <v>43853</v>
      </c>
      <c r="B19" s="18" t="s">
        <v>180</v>
      </c>
      <c r="C19" s="15">
        <v>12000</v>
      </c>
      <c r="D19" s="15">
        <v>12000</v>
      </c>
      <c r="E19" s="15">
        <v>3000</v>
      </c>
      <c r="F19" s="15">
        <v>4500</v>
      </c>
      <c r="G19" s="15">
        <v>12000</v>
      </c>
      <c r="H19" s="15">
        <v>3000</v>
      </c>
      <c r="I19" s="15">
        <v>10500</v>
      </c>
      <c r="J19" s="15">
        <v>2000</v>
      </c>
      <c r="K19" s="15">
        <v>17000</v>
      </c>
      <c r="L19" s="15">
        <f>SUM(C19:K19)</f>
        <v>76000</v>
      </c>
    </row>
    <row r="20" spans="1:12" ht="54" x14ac:dyDescent="0.15">
      <c r="A20" s="55"/>
      <c r="B20" s="18"/>
      <c r="C20" s="19" t="s">
        <v>48</v>
      </c>
      <c r="D20" s="19" t="s">
        <v>49</v>
      </c>
      <c r="E20" s="19" t="s">
        <v>50</v>
      </c>
      <c r="F20" s="20" t="s">
        <v>46</v>
      </c>
      <c r="G20" s="19" t="s">
        <v>47</v>
      </c>
      <c r="H20" s="19" t="s">
        <v>44</v>
      </c>
      <c r="I20" s="19" t="s">
        <v>45</v>
      </c>
      <c r="J20" s="19"/>
      <c r="K20" s="19"/>
      <c r="L20" s="19">
        <f t="shared" ref="L20" si="3">SUM(C20:K20)</f>
        <v>0</v>
      </c>
    </row>
    <row r="22" spans="1:12" x14ac:dyDescent="0.15">
      <c r="L22">
        <f>SUM(L5:L20)</f>
        <v>615000</v>
      </c>
    </row>
    <row r="23" spans="1:12" x14ac:dyDescent="0.15">
      <c r="B23" t="s">
        <v>185</v>
      </c>
      <c r="C23">
        <v>7000</v>
      </c>
      <c r="D23" t="s">
        <v>181</v>
      </c>
      <c r="E23" t="s">
        <v>182</v>
      </c>
      <c r="F23" t="s">
        <v>181</v>
      </c>
      <c r="G23" t="s">
        <v>183</v>
      </c>
      <c r="H23" t="s">
        <v>184</v>
      </c>
      <c r="I23">
        <v>420000</v>
      </c>
    </row>
    <row r="24" spans="1:12" x14ac:dyDescent="0.15">
      <c r="B24" t="s">
        <v>186</v>
      </c>
      <c r="I24">
        <v>100000</v>
      </c>
    </row>
    <row r="25" spans="1:12" x14ac:dyDescent="0.15">
      <c r="B25" t="s">
        <v>187</v>
      </c>
      <c r="I25">
        <v>100000</v>
      </c>
    </row>
    <row r="26" spans="1:12" x14ac:dyDescent="0.15">
      <c r="I26">
        <f>SUM(I23:I25)</f>
        <v>620000</v>
      </c>
    </row>
  </sheetData>
  <mergeCells count="3">
    <mergeCell ref="A2:L2"/>
    <mergeCell ref="A5:A7"/>
    <mergeCell ref="A13:A14"/>
  </mergeCells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組み合わせ</vt:lpstr>
      <vt:lpstr>審判割</vt:lpstr>
      <vt:lpstr>予算案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浜松市教育委員会</cp:lastModifiedBy>
  <cp:lastPrinted>2021-01-11T02:55:47Z</cp:lastPrinted>
  <dcterms:created xsi:type="dcterms:W3CDTF">2018-12-10T08:29:17Z</dcterms:created>
  <dcterms:modified xsi:type="dcterms:W3CDTF">2021-01-11T03:34:30Z</dcterms:modified>
</cp:coreProperties>
</file>