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要項!$A$1:$X$127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6" i="1" l="1"/>
  <c r="K126" i="1"/>
  <c r="C126" i="1"/>
  <c r="I116" i="1" l="1"/>
  <c r="K104" i="1"/>
  <c r="D104" i="1"/>
  <c r="K103" i="1"/>
  <c r="D103" i="1"/>
  <c r="O94" i="1" l="1"/>
  <c r="L94" i="1"/>
  <c r="O93" i="1"/>
  <c r="L93" i="1"/>
  <c r="O101" i="1" l="1"/>
  <c r="O100" i="1"/>
  <c r="O99" i="1"/>
  <c r="L101" i="1"/>
  <c r="L100" i="1"/>
  <c r="L99" i="1"/>
  <c r="D101" i="1"/>
  <c r="D100" i="1"/>
  <c r="D99" i="1"/>
  <c r="O95" i="1"/>
  <c r="L95" i="1"/>
  <c r="D95" i="1"/>
  <c r="D94" i="1"/>
  <c r="D93" i="1"/>
  <c r="L82" i="1" l="1"/>
  <c r="E82" i="1"/>
  <c r="L84" i="1" l="1"/>
  <c r="L83" i="1"/>
  <c r="E84" i="1"/>
  <c r="E83" i="1"/>
  <c r="H77" i="1" l="1"/>
  <c r="L76" i="1" s="1"/>
  <c r="H76" i="1"/>
  <c r="L77" i="1" s="1"/>
  <c r="C77" i="1"/>
  <c r="J76" i="1" s="1"/>
  <c r="C76" i="1"/>
  <c r="J77" i="1" s="1"/>
  <c r="S79" i="1"/>
  <c r="U78" i="1" s="1"/>
  <c r="S78" i="1"/>
  <c r="U79" i="1" s="1"/>
  <c r="S77" i="1"/>
  <c r="W76" i="1" s="1"/>
  <c r="S76" i="1"/>
  <c r="W77" i="1" s="1"/>
  <c r="N79" i="1"/>
  <c r="N78" i="1"/>
  <c r="W79" i="1" s="1"/>
  <c r="N77" i="1"/>
  <c r="U76" i="1" s="1"/>
  <c r="N76" i="1"/>
  <c r="U77" i="1" s="1"/>
  <c r="H69" i="1"/>
  <c r="L68" i="1" s="1"/>
  <c r="H68" i="1"/>
  <c r="L69" i="1" s="1"/>
  <c r="C69" i="1"/>
  <c r="J68" i="1" s="1"/>
  <c r="C68" i="1"/>
  <c r="J69" i="1" s="1"/>
  <c r="S71" i="1"/>
  <c r="U70" i="1" s="1"/>
  <c r="S70" i="1"/>
  <c r="U71" i="1" s="1"/>
  <c r="N71" i="1"/>
  <c r="W70" i="1" s="1"/>
  <c r="N70" i="1"/>
  <c r="W71" i="1" s="1"/>
  <c r="S69" i="1"/>
  <c r="W68" i="1" s="1"/>
  <c r="N69" i="1"/>
  <c r="U68" i="1" s="1"/>
  <c r="S68" i="1"/>
  <c r="W69" i="1" s="1"/>
  <c r="N68" i="1"/>
  <c r="U69" i="1" s="1"/>
  <c r="N60" i="1"/>
  <c r="W78" i="1"/>
  <c r="S61" i="1"/>
  <c r="W60" i="1" s="1"/>
  <c r="N61" i="1"/>
  <c r="U60" i="1" s="1"/>
  <c r="S60" i="1"/>
  <c r="N88" i="1" l="1"/>
  <c r="N89" i="1"/>
  <c r="J89" i="1"/>
  <c r="J88" i="1"/>
  <c r="D88" i="1"/>
  <c r="D89" i="1"/>
  <c r="U116" i="1" l="1"/>
  <c r="H115" i="1" s="1"/>
  <c r="M116" i="1"/>
  <c r="D115" i="1" s="1"/>
  <c r="T115" i="1"/>
  <c r="A116" i="1"/>
  <c r="R115" i="1" s="1"/>
  <c r="S63" i="1"/>
  <c r="U62" i="1" s="1"/>
  <c r="N63" i="1"/>
  <c r="W62" i="1" s="1"/>
  <c r="S62" i="1"/>
  <c r="U63" i="1" s="1"/>
  <c r="N62" i="1"/>
  <c r="W63" i="1" s="1"/>
  <c r="H61" i="1"/>
  <c r="L60" i="1" s="1"/>
  <c r="C61" i="1"/>
  <c r="J60" i="1" s="1"/>
  <c r="H60" i="1"/>
  <c r="L61" i="1" s="1"/>
  <c r="C60" i="1"/>
  <c r="J61" i="1" s="1"/>
  <c r="W61" i="1"/>
  <c r="U61" i="1"/>
</calcChain>
</file>

<file path=xl/sharedStrings.xml><?xml version="1.0" encoding="utf-8"?>
<sst xmlns="http://schemas.openxmlformats.org/spreadsheetml/2006/main" count="171" uniqueCount="119">
  <si>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</si>
  <si>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</si>
  <si>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</si>
  <si>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</si>
  <si>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A</t>
    <phoneticPr fontId="1"/>
  </si>
  <si>
    <t>翔洋</t>
    <rPh sb="0" eb="2">
      <t>ショウヨウ</t>
    </rPh>
    <phoneticPr fontId="1"/>
  </si>
  <si>
    <t>B</t>
    <phoneticPr fontId="1"/>
  </si>
  <si>
    <t>C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</si>
  <si>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</si>
  <si>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</si>
  <si>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</si>
  <si>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</si>
  <si>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</si>
  <si>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</si>
  <si>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</si>
  <si>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</si>
  <si>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</si>
  <si>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</si>
  <si>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</si>
  <si>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</si>
  <si>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</si>
  <si>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</si>
  <si>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</si>
  <si>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</si>
  <si>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</si>
  <si>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</si>
  <si>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</si>
  <si>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</si>
  <si>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</si>
  <si>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</si>
  <si>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</si>
  <si>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</si>
  <si>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</si>
  <si>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</si>
  <si>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</si>
  <si>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</si>
  <si>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</si>
  <si>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</si>
  <si>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</si>
  <si>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</si>
  <si>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</si>
  <si>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</si>
  <si>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</si>
  <si>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</si>
  <si>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</si>
  <si>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</si>
  <si>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</si>
  <si>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</si>
  <si>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</si>
  <si>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</si>
  <si>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</si>
  <si>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</si>
  <si>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</si>
  <si>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</si>
  <si>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</si>
  <si>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</si>
  <si>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</si>
  <si>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</si>
  <si>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</si>
  <si>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</si>
  <si>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</si>
  <si>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</si>
  <si>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</si>
  <si>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</si>
  <si>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</si>
  <si>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</si>
  <si>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</si>
  <si>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令和３年度　静岡県新人戦サッカー大会中東支部予選</t>
    <rPh sb="0" eb="2">
      <t>レイワ</t>
    </rPh>
    <phoneticPr fontId="1"/>
  </si>
  <si>
    <t>中学校　１２　チーム</t>
    <phoneticPr fontId="1"/>
  </si>
  <si>
    <t>３チームが県大会に出場</t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</si>
  <si>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</si>
  <si>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</si>
  <si>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①静岡翔洋中　　②　清水四中　　③　清水二中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４</t>
    </rPh>
    <rPh sb="13" eb="14">
      <t>チュウ</t>
    </rPh>
    <rPh sb="18" eb="20">
      <t>シミズ</t>
    </rPh>
    <rPh sb="20" eb="21">
      <t>２</t>
    </rPh>
    <rPh sb="21" eb="22">
      <t>チュウ</t>
    </rPh>
    <phoneticPr fontId="1"/>
  </si>
  <si>
    <t>Ｂ</t>
    <phoneticPr fontId="1"/>
  </si>
  <si>
    <t>Ｃ</t>
    <phoneticPr fontId="1"/>
  </si>
  <si>
    <t>Ａ</t>
    <phoneticPr fontId="1"/>
  </si>
  <si>
    <t>１０月２３日（土）～１０月３１日（日)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</si>
  <si>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Ｂ</t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</si>
  <si>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</si>
  <si>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２ブロックに分け、上位２チームが決勝トーナメントへ</t>
    <rPh sb="6" eb="7">
      <t>ワ</t>
    </rPh>
    <rPh sb="9" eb="11">
      <t>ジョウイ</t>
    </rPh>
    <rPh sb="16" eb="18">
      <t>ケッショウ</t>
    </rPh>
    <phoneticPr fontId="1"/>
  </si>
  <si>
    <t>３ブロックに分け、上位２チームが二次リーグへ</t>
    <rPh sb="16" eb="18">
      <t>ニジ</t>
    </rPh>
    <phoneticPr fontId="1"/>
  </si>
  <si>
    <t>１１月　３日（水）　二次リーグ進出校（予備日６日（土））</t>
    <rPh sb="10" eb="12">
      <t>２ジ</t>
    </rPh>
    <rPh sb="15" eb="17">
      <t>シンシュツ</t>
    </rPh>
    <rPh sb="17" eb="18">
      <t>コウ</t>
    </rPh>
    <rPh sb="19" eb="22">
      <t>ヨビビ</t>
    </rPh>
    <rPh sb="23" eb="24">
      <t>ニチ</t>
    </rPh>
    <phoneticPr fontId="1"/>
  </si>
  <si>
    <t>１１月６日（土）　決勝ＴＭ進出校（予備日１４日（日））</t>
    <rPh sb="2" eb="3">
      <t>ガツ</t>
    </rPh>
    <rPh sb="4" eb="5">
      <t>ニチ</t>
    </rPh>
    <rPh sb="6" eb="7">
      <t>ド</t>
    </rPh>
    <rPh sb="9" eb="11">
      <t>ケッショウ</t>
    </rPh>
    <rPh sb="13" eb="15">
      <t>シンシュツ</t>
    </rPh>
    <rPh sb="15" eb="16">
      <t>コウ</t>
    </rPh>
    <phoneticPr fontId="1"/>
  </si>
  <si>
    <t>生徒１人につき、保護者１名の入場制限を実施する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</si>
  <si>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由比・蒲原</t>
    <phoneticPr fontId="1"/>
  </si>
  <si>
    <t>四中</t>
    <phoneticPr fontId="1"/>
  </si>
  <si>
    <t>二中</t>
    <phoneticPr fontId="1"/>
  </si>
  <si>
    <t>六中</t>
    <phoneticPr fontId="1"/>
  </si>
  <si>
    <t>袖師</t>
    <phoneticPr fontId="1"/>
  </si>
  <si>
    <t>三中・七中</t>
    <phoneticPr fontId="1"/>
  </si>
  <si>
    <t>一中</t>
    <phoneticPr fontId="1"/>
  </si>
  <si>
    <t>飯田</t>
    <phoneticPr fontId="1"/>
  </si>
  <si>
    <t>五中</t>
    <phoneticPr fontId="1"/>
  </si>
  <si>
    <t>八中</t>
    <phoneticPr fontId="1"/>
  </si>
  <si>
    <t>興津・庵原</t>
    <phoneticPr fontId="1"/>
  </si>
  <si>
    <t>10月31日(日)　会場：由比中</t>
    <rPh sb="2" eb="3">
      <t>ガツ</t>
    </rPh>
    <rPh sb="5" eb="6">
      <t>ニチ</t>
    </rPh>
    <rPh sb="10" eb="12">
      <t>カイジョウ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</si>
  <si>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</si>
  <si>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</si>
  <si>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10月24日(日)　会場：五中</t>
    <rPh sb="2" eb="3">
      <t>ガツ</t>
    </rPh>
    <rPh sb="5" eb="6">
      <t>ニチ</t>
    </rPh>
    <rPh sb="7" eb="8">
      <t>ニチ</t>
    </rPh>
    <rPh sb="10" eb="12">
      <t>カイジョウ</t>
    </rPh>
    <phoneticPr fontId="1"/>
  </si>
  <si>
    <t>（　１１月６日　土曜日　会場：清水総合G　　）</t>
    <rPh sb="4" eb="5">
      <t>ガツ</t>
    </rPh>
    <rPh sb="6" eb="7">
      <t>ニチ</t>
    </rPh>
    <rPh sb="8" eb="11">
      <t>ドヨウビ</t>
    </rPh>
    <rPh sb="12" eb="14">
      <t>カイジョウ</t>
    </rPh>
    <phoneticPr fontId="1"/>
  </si>
  <si>
    <t>10月23日(土)　会場：由比中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</si>
  <si>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10月23日(土)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</si>
  <si>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―</t>
    <phoneticPr fontId="1"/>
  </si>
  <si>
    <t>―</t>
    <phoneticPr fontId="1"/>
  </si>
  <si>
    <t>10月30日(土)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</si>
  <si>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10月30日(土)　会場：五中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</si>
  <si>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Ｅパート</t>
    <phoneticPr fontId="1"/>
  </si>
  <si>
    <t>Ｄパート</t>
    <phoneticPr fontId="1"/>
  </si>
  <si>
    <t>（１１月３日　水曜日）</t>
    <rPh sb="3" eb="4">
      <t>ガツ</t>
    </rPh>
    <rPh sb="5" eb="6">
      <t>ニチ</t>
    </rPh>
    <rPh sb="7" eb="10">
      <t>スイヨウビ</t>
    </rPh>
    <phoneticPr fontId="1"/>
  </si>
  <si>
    <t>会場：八中</t>
    <rPh sb="0" eb="2">
      <t>カイジョウ</t>
    </rPh>
    <rPh sb="3" eb="4">
      <t>ハチ</t>
    </rPh>
    <rPh sb="4" eb="5">
      <t>チュウ</t>
    </rPh>
    <phoneticPr fontId="1"/>
  </si>
  <si>
    <t>会場：翔洋ＢＯＦ</t>
    <rPh sb="0" eb="2">
      <t>カイジョウ</t>
    </rPh>
    <rPh sb="3" eb="5">
      <t>ショウヨウ</t>
    </rPh>
    <phoneticPr fontId="1"/>
  </si>
  <si>
    <t>※当初の要項（予定）から、変更しています。</t>
    <rPh sb="1" eb="3">
      <t>トウショ</t>
    </rPh>
    <rPh sb="4" eb="6">
      <t>ヨウコウ</t>
    </rPh>
    <rPh sb="7" eb="9">
      <t>ヨテイ</t>
    </rPh>
    <rPh sb="13" eb="15">
      <t>ヘンコウ</t>
    </rPh>
    <phoneticPr fontId="1"/>
  </si>
  <si>
    <t>※BOFは、グラウンドの使用状況により、キックオフの時間に多少の前後があるかもしれません。</t>
    <rPh sb="12" eb="14">
      <t>シヨウ</t>
    </rPh>
    <rPh sb="14" eb="16">
      <t>ジョウキョウ</t>
    </rPh>
    <rPh sb="26" eb="28">
      <t>ジカン</t>
    </rPh>
    <rPh sb="29" eb="31">
      <t>タショウ</t>
    </rPh>
    <rPh sb="32" eb="34">
      <t>ゼンゴ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</si>
  <si>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</si>
  <si>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</si>
  <si>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</si>
  <si>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-   PK</t>
    <phoneticPr fontId="1"/>
  </si>
  <si>
    <t>（４）</t>
    <phoneticPr fontId="1"/>
  </si>
  <si>
    <t>（１）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</si>
</sst>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ＤＨＰ平成ゴシックW5"/>
      <family val="3"/>
      <charset val="128"/>
    </font>
    <font>
      <sz val="8"/>
      <color theme="1"/>
      <name val="ＤＨＰ平成ゴシックW5"/>
      <family val="3"/>
      <charset val="128"/>
    </font>
    <font>
      <sz val="9"/>
      <color theme="1"/>
      <name val="ＤＦ平成ゴシック体W5"/>
      <family val="3"/>
      <charset val="128"/>
    </font>
    <font>
      <sz val="16"/>
      <color theme="1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Dashed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9" xfId="0" applyFont="1" applyFill="1" applyBorder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5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5" xfId="0" applyFont="1" applyFill="1" applyBorder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23" xfId="0" applyFont="1" applyBorder="1" applyAlignment="1"/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4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42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11" fillId="0" borderId="40" xfId="0" applyFont="1" applyFill="1" applyBorder="1">
      <alignment vertical="center"/>
    </xf>
    <xf numFmtId="0" fontId="11" fillId="0" borderId="43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20" fontId="9" fillId="0" borderId="42" xfId="0" applyNumberFormat="1" applyFont="1" applyFill="1" applyBorder="1">
      <alignment vertical="center"/>
    </xf>
    <xf numFmtId="0" fontId="11" fillId="0" borderId="40" xfId="0" applyFont="1" applyFill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0" xfId="0" applyFont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20" fontId="10" fillId="0" borderId="39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174584</xdr:colOff>
      <xdr:row>10</xdr:row>
      <xdr:rowOff>46090</xdr:rowOff>
    </xdr:from>
    <xdr:to>
      <xdr:col>23</xdr:col>
      <xdr:colOff>238121</xdr:colOff>
      <xdr:row>17</xdr:row>
      <xdr:rowOff>23045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487" y="2189215"/>
          <a:ext cx="1123578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tabSelected="1" view="pageBreakPreview" topLeftCell="A13" zoomScale="124" zoomScaleSheetLayoutView="124" workbookViewId="0">
      <selection activeCell="S71" sqref="N71:T71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45" customFormat="1" ht="21.95" customHeight="1">
      <c r="A1" s="202" t="s">
        <v>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44"/>
    </row>
    <row r="2" spans="1:25" s="1" customFormat="1" ht="17.100000000000001" customHeight="1"/>
    <row r="3" spans="1:25" s="1" customFormat="1" ht="17.100000000000001" customHeight="1">
      <c r="A3" s="203" t="s">
        <v>27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</row>
    <row r="4" spans="1:25" s="1" customFormat="1" ht="17.100000000000001" customHeight="1"/>
    <row r="5" spans="1:25" s="1" customFormat="1" ht="17.100000000000001" customHeight="1">
      <c r="A5" s="203" t="s">
        <v>28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</row>
    <row r="6" spans="1:25" s="1" customFormat="1" ht="17.100000000000001" customHeight="1"/>
    <row r="7" spans="1:25" s="1" customFormat="1" ht="17.100000000000001" customHeight="1">
      <c r="A7" s="203" t="s">
        <v>29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</row>
    <row r="8" spans="1:25" s="1" customFormat="1" ht="17.100000000000001" customHeight="1">
      <c r="C8" s="204" t="s">
        <v>30</v>
      </c>
      <c r="D8" s="204"/>
      <c r="E8" s="204"/>
      <c r="F8" s="204"/>
      <c r="G8" s="204"/>
      <c r="H8" s="204"/>
      <c r="J8" s="203" t="s">
        <v>76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5" s="1" customFormat="1" ht="17.100000000000001" customHeight="1">
      <c r="C9" s="204" t="s">
        <v>0</v>
      </c>
      <c r="D9" s="204"/>
      <c r="E9" s="204"/>
      <c r="F9" s="204"/>
      <c r="G9" s="204"/>
      <c r="H9" s="204"/>
      <c r="J9" s="203" t="s">
        <v>81</v>
      </c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</row>
    <row r="10" spans="1:25" s="1" customFormat="1" ht="17.100000000000001" customHeight="1">
      <c r="C10" s="204" t="s">
        <v>31</v>
      </c>
      <c r="D10" s="204"/>
      <c r="E10" s="204"/>
      <c r="F10" s="204"/>
      <c r="G10" s="204"/>
      <c r="H10" s="204"/>
      <c r="J10" s="203" t="s">
        <v>82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5" s="1" customFormat="1" ht="17.100000000000001" customHeight="1">
      <c r="C11" s="204"/>
      <c r="D11" s="204"/>
      <c r="E11" s="204"/>
      <c r="F11" s="204"/>
      <c r="G11" s="204"/>
      <c r="H11" s="204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5" s="1" customFormat="1" ht="17.100000000000001" customHeight="1">
      <c r="A12" s="203" t="s">
        <v>32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1:25" s="1" customFormat="1" ht="17.100000000000001" customHeight="1"/>
    <row r="14" spans="1:25" s="1" customFormat="1" ht="17.100000000000001" customHeight="1">
      <c r="B14" s="204" t="s">
        <v>33</v>
      </c>
      <c r="C14" s="204"/>
      <c r="D14" s="204"/>
      <c r="E14" s="204"/>
      <c r="G14" s="1" t="s">
        <v>68</v>
      </c>
    </row>
    <row r="15" spans="1:25" s="1" customFormat="1" ht="17.100000000000001" customHeight="1">
      <c r="B15" s="204" t="s">
        <v>34</v>
      </c>
      <c r="C15" s="204"/>
      <c r="D15" s="204"/>
      <c r="E15" s="204"/>
      <c r="G15" s="1" t="s">
        <v>35</v>
      </c>
    </row>
    <row r="16" spans="1:25" s="1" customFormat="1" ht="17.100000000000001" customHeight="1">
      <c r="G16" s="47" t="s">
        <v>36</v>
      </c>
    </row>
    <row r="17" spans="1:25" s="47" customFormat="1" ht="16.5" customHeight="1">
      <c r="B17" s="204" t="s">
        <v>37</v>
      </c>
      <c r="C17" s="204"/>
      <c r="D17" s="204"/>
      <c r="E17" s="204"/>
    </row>
    <row r="18" spans="1:25" s="1" customFormat="1" ht="17.100000000000001" customHeight="1">
      <c r="C18" s="204" t="s">
        <v>38</v>
      </c>
      <c r="D18" s="204"/>
      <c r="E18" s="204"/>
      <c r="F18" s="204"/>
      <c r="G18" s="204"/>
      <c r="H18" s="204"/>
      <c r="J18" s="1" t="s">
        <v>80</v>
      </c>
    </row>
    <row r="19" spans="1:25" s="1" customFormat="1" ht="17.100000000000001" customHeight="1">
      <c r="C19" s="204" t="s">
        <v>0</v>
      </c>
      <c r="D19" s="204"/>
      <c r="E19" s="204"/>
      <c r="F19" s="204"/>
      <c r="G19" s="204"/>
      <c r="H19" s="204"/>
      <c r="J19" s="1" t="s">
        <v>79</v>
      </c>
    </row>
    <row r="20" spans="1:25" s="1" customFormat="1" ht="17.100000000000001" customHeight="1">
      <c r="C20" s="204" t="s">
        <v>1</v>
      </c>
      <c r="D20" s="204"/>
      <c r="E20" s="204"/>
      <c r="F20" s="204"/>
      <c r="G20" s="204"/>
      <c r="H20" s="204"/>
      <c r="J20" s="48" t="s">
        <v>69</v>
      </c>
    </row>
    <row r="21" spans="1:25" s="1" customFormat="1" ht="17.100000000000001" customHeight="1">
      <c r="B21" s="204" t="s">
        <v>39</v>
      </c>
      <c r="C21" s="204"/>
      <c r="D21" s="204"/>
      <c r="E21" s="204"/>
      <c r="G21" s="1" t="s">
        <v>40</v>
      </c>
    </row>
    <row r="22" spans="1:25" s="1" customFormat="1" ht="17.100000000000001" customHeight="1">
      <c r="C22" s="205" t="s">
        <v>41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</row>
    <row r="23" spans="1:25" s="1" customFormat="1" ht="17.100000000000001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49"/>
      <c r="Y23" s="49"/>
    </row>
    <row r="24" spans="1:25" s="1" customFormat="1" ht="17.100000000000001" customHeight="1">
      <c r="A24" s="49"/>
      <c r="B24" s="204" t="s">
        <v>42</v>
      </c>
      <c r="C24" s="204"/>
      <c r="D24" s="204"/>
      <c r="E24" s="204"/>
      <c r="H24" s="203" t="s">
        <v>43</v>
      </c>
      <c r="I24" s="203"/>
      <c r="J24" s="203"/>
      <c r="K24" s="203"/>
      <c r="L24" s="203"/>
      <c r="M24" s="203"/>
      <c r="N24" s="203"/>
      <c r="O24" s="203" t="s">
        <v>44</v>
      </c>
      <c r="P24" s="203"/>
      <c r="Q24" s="203"/>
      <c r="R24" s="203"/>
      <c r="S24" s="203"/>
      <c r="T24" s="203"/>
      <c r="U24" s="203"/>
      <c r="V24" s="203"/>
      <c r="X24" s="49"/>
      <c r="Y24" s="49"/>
    </row>
    <row r="25" spans="1:25" s="1" customFormat="1" ht="17.100000000000001" customHeight="1">
      <c r="A25" s="49"/>
      <c r="B25" s="49"/>
      <c r="H25" s="203" t="s">
        <v>45</v>
      </c>
      <c r="I25" s="203"/>
      <c r="J25" s="203"/>
      <c r="K25" s="203"/>
      <c r="L25" s="203"/>
      <c r="M25" s="203"/>
      <c r="N25" s="203"/>
      <c r="O25" s="203" t="s">
        <v>46</v>
      </c>
      <c r="P25" s="203"/>
      <c r="Q25" s="203"/>
      <c r="R25" s="203"/>
      <c r="S25" s="203"/>
      <c r="T25" s="203"/>
      <c r="U25" s="203"/>
      <c r="V25" s="203"/>
    </row>
    <row r="26" spans="1:25" s="1" customFormat="1" ht="17.100000000000001" customHeight="1">
      <c r="A26" s="49"/>
      <c r="B26" s="49"/>
      <c r="C26" s="52"/>
      <c r="D26" s="52"/>
      <c r="E26" s="52"/>
      <c r="F26" s="52"/>
      <c r="G26" s="52"/>
      <c r="H26" s="203" t="s">
        <v>47</v>
      </c>
      <c r="I26" s="203"/>
      <c r="J26" s="203"/>
      <c r="K26" s="203"/>
      <c r="L26" s="203"/>
      <c r="M26" s="203"/>
      <c r="N26" s="203"/>
      <c r="O26" s="52"/>
      <c r="P26" s="52"/>
      <c r="Q26" s="52"/>
      <c r="R26" s="52"/>
      <c r="S26" s="52"/>
      <c r="T26" s="52"/>
      <c r="U26" s="52"/>
      <c r="V26" s="52"/>
      <c r="W26" s="52"/>
    </row>
    <row r="27" spans="1:25" s="1" customFormat="1" ht="17.100000000000001" customHeight="1">
      <c r="B27" s="204" t="s">
        <v>48</v>
      </c>
      <c r="C27" s="204"/>
      <c r="D27" s="204"/>
      <c r="E27" s="204"/>
      <c r="G27" s="1" t="s">
        <v>49</v>
      </c>
    </row>
    <row r="28" spans="1:25" s="1" customFormat="1" ht="17.100000000000001" customHeight="1">
      <c r="B28" s="204" t="s">
        <v>50</v>
      </c>
      <c r="C28" s="204"/>
      <c r="D28" s="204"/>
      <c r="E28" s="204"/>
      <c r="G28" s="1" t="s">
        <v>51</v>
      </c>
    </row>
    <row r="29" spans="1:25" s="1" customFormat="1" ht="17.100000000000001" customHeight="1">
      <c r="B29" s="204" t="s">
        <v>52</v>
      </c>
      <c r="C29" s="204"/>
      <c r="D29" s="204"/>
      <c r="E29" s="204"/>
      <c r="G29" s="1" t="s">
        <v>53</v>
      </c>
    </row>
    <row r="30" spans="1:25" s="1" customFormat="1" ht="17.100000000000001" customHeight="1">
      <c r="B30" s="204" t="s">
        <v>54</v>
      </c>
      <c r="C30" s="204"/>
      <c r="D30" s="204"/>
      <c r="E30" s="204"/>
      <c r="G30" s="1" t="s">
        <v>55</v>
      </c>
    </row>
    <row r="31" spans="1:25" s="1" customFormat="1" ht="17.100000000000001" customHeight="1">
      <c r="B31" s="204" t="s">
        <v>56</v>
      </c>
      <c r="C31" s="204"/>
      <c r="D31" s="204"/>
      <c r="E31" s="204"/>
      <c r="G31" s="1" t="s">
        <v>57</v>
      </c>
    </row>
    <row r="32" spans="1:25" s="1" customFormat="1" ht="17.100000000000001" customHeight="1">
      <c r="B32" s="46"/>
      <c r="C32" s="46"/>
      <c r="D32" s="46"/>
      <c r="E32" s="46"/>
      <c r="G32" s="1" t="s">
        <v>58</v>
      </c>
    </row>
    <row r="33" spans="2:23" s="1" customFormat="1" ht="17.100000000000001" customHeight="1">
      <c r="B33" s="204" t="s">
        <v>59</v>
      </c>
      <c r="C33" s="204"/>
      <c r="D33" s="204"/>
      <c r="E33" s="204"/>
      <c r="G33" s="1" t="s">
        <v>72</v>
      </c>
    </row>
    <row r="34" spans="2:23" s="1" customFormat="1" ht="17.100000000000001" customHeight="1">
      <c r="B34" s="204" t="s">
        <v>60</v>
      </c>
      <c r="C34" s="204"/>
      <c r="D34" s="204"/>
      <c r="E34" s="204"/>
      <c r="G34" s="1" t="s">
        <v>61</v>
      </c>
    </row>
    <row r="35" spans="2:23" s="1" customFormat="1" ht="17.100000000000001" customHeight="1">
      <c r="B35" s="204" t="s">
        <v>71</v>
      </c>
      <c r="C35" s="204"/>
      <c r="D35" s="204"/>
      <c r="E35" s="204"/>
      <c r="G35" s="1" t="s">
        <v>97</v>
      </c>
    </row>
    <row r="36" spans="2:23" s="1" customFormat="1" ht="17.100000000000001" customHeight="1">
      <c r="B36" s="204" t="s">
        <v>62</v>
      </c>
      <c r="C36" s="204"/>
      <c r="D36" s="204"/>
      <c r="E36" s="204"/>
      <c r="G36" s="1" t="s">
        <v>78</v>
      </c>
    </row>
    <row r="37" spans="2:23" s="1" customFormat="1" ht="17.100000000000001" customHeight="1">
      <c r="G37" s="1" t="s">
        <v>83</v>
      </c>
    </row>
    <row r="38" spans="2:23" s="1" customFormat="1" ht="17.100000000000001" customHeight="1">
      <c r="B38" s="46"/>
      <c r="C38" s="46"/>
      <c r="D38" s="46"/>
      <c r="E38" s="46"/>
      <c r="G38" s="1" t="s">
        <v>63</v>
      </c>
    </row>
    <row r="39" spans="2:23" s="1" customFormat="1" ht="17.100000000000001" customHeight="1">
      <c r="G39" s="1" t="s">
        <v>64</v>
      </c>
    </row>
    <row r="40" spans="2:23" s="1" customFormat="1" ht="17.100000000000001" customHeight="1">
      <c r="G40" s="1" t="s">
        <v>65</v>
      </c>
    </row>
    <row r="41" spans="2:23" s="1" customFormat="1" ht="17.100000000000001" customHeight="1">
      <c r="G41" s="1" t="s">
        <v>66</v>
      </c>
    </row>
    <row r="42" spans="2:23" s="1" customFormat="1" ht="17.100000000000001" customHeight="1"/>
    <row r="43" spans="2:23" s="1" customFormat="1" ht="17.100000000000001" customHeight="1">
      <c r="B43" s="51"/>
      <c r="C43" s="51"/>
      <c r="D43" s="51"/>
      <c r="E43" s="51"/>
    </row>
    <row r="44" spans="2:23" s="1" customFormat="1" ht="17.100000000000001" customHeight="1">
      <c r="U44" s="50"/>
      <c r="V44" s="50"/>
      <c r="W44" s="50"/>
    </row>
    <row r="45" spans="2:23" s="1" customFormat="1" ht="17.100000000000001" customHeight="1">
      <c r="B45" s="51"/>
      <c r="C45" s="51"/>
      <c r="D45" s="51"/>
      <c r="E45" s="51"/>
      <c r="U45" s="50"/>
      <c r="V45" s="50"/>
      <c r="W45" s="50"/>
    </row>
    <row r="46" spans="2:23" s="1" customFormat="1" ht="17.100000000000001" customHeight="1">
      <c r="H46" s="2"/>
    </row>
    <row r="47" spans="2:23" s="1" customFormat="1" ht="17.100000000000001" customHeight="1">
      <c r="B47" s="204"/>
      <c r="C47" s="204"/>
      <c r="D47" s="204"/>
      <c r="E47" s="204"/>
    </row>
    <row r="48" spans="2:23" s="1" customFormat="1" ht="17.100000000000001" customHeight="1">
      <c r="B48" s="51"/>
      <c r="C48" s="51"/>
      <c r="D48" s="51"/>
      <c r="E48" s="51"/>
    </row>
    <row r="49" spans="1:24" s="1" customFormat="1" ht="17.100000000000001" customHeight="1">
      <c r="B49" s="51"/>
      <c r="C49" s="51"/>
      <c r="D49" s="51"/>
      <c r="E49" s="51"/>
    </row>
    <row r="50" spans="1:24" s="1" customFormat="1" ht="17.100000000000001" customHeight="1">
      <c r="H50" s="2"/>
    </row>
    <row r="51" spans="1:24" s="1" customFormat="1" ht="17.100000000000001" customHeight="1">
      <c r="A51" s="203" t="s">
        <v>2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</row>
    <row r="52" spans="1:24" s="1" customFormat="1" ht="17.100000000000001" customHeight="1" thickBot="1">
      <c r="A52" s="36" t="s">
        <v>3</v>
      </c>
      <c r="T52" s="216"/>
      <c r="U52" s="216"/>
      <c r="V52" s="217"/>
      <c r="W52" s="217"/>
      <c r="X52" s="217"/>
    </row>
    <row r="53" spans="1:24" s="1" customFormat="1" ht="24.95" customHeight="1" thickBot="1">
      <c r="A53" s="211"/>
      <c r="B53" s="212"/>
      <c r="C53" s="211">
        <v>1</v>
      </c>
      <c r="D53" s="213"/>
      <c r="E53" s="213"/>
      <c r="F53" s="213"/>
      <c r="G53" s="214"/>
      <c r="H53" s="215">
        <v>2</v>
      </c>
      <c r="I53" s="213"/>
      <c r="J53" s="214"/>
      <c r="K53" s="215">
        <v>3</v>
      </c>
      <c r="L53" s="213"/>
      <c r="M53" s="214"/>
      <c r="N53" s="215">
        <v>4</v>
      </c>
      <c r="O53" s="213"/>
      <c r="P53" s="213"/>
      <c r="Q53" s="213"/>
      <c r="R53" s="212"/>
      <c r="S53" s="216"/>
      <c r="T53" s="216"/>
      <c r="U53" s="216"/>
    </row>
    <row r="54" spans="1:24" s="1" customFormat="1" ht="24.95" customHeight="1">
      <c r="A54" s="195" t="s">
        <v>4</v>
      </c>
      <c r="B54" s="196"/>
      <c r="C54" s="197" t="s">
        <v>5</v>
      </c>
      <c r="D54" s="198"/>
      <c r="E54" s="198"/>
      <c r="F54" s="198"/>
      <c r="G54" s="199"/>
      <c r="H54" s="200" t="s">
        <v>84</v>
      </c>
      <c r="I54" s="198"/>
      <c r="J54" s="199"/>
      <c r="K54" s="200" t="s">
        <v>87</v>
      </c>
      <c r="L54" s="198"/>
      <c r="M54" s="199"/>
      <c r="N54" s="200" t="s">
        <v>88</v>
      </c>
      <c r="O54" s="198"/>
      <c r="P54" s="198"/>
      <c r="Q54" s="198"/>
      <c r="R54" s="201"/>
      <c r="S54" s="90"/>
      <c r="T54" s="90"/>
      <c r="U54" s="90"/>
    </row>
    <row r="55" spans="1:24" s="1" customFormat="1" ht="24.95" customHeight="1">
      <c r="A55" s="218" t="s">
        <v>6</v>
      </c>
      <c r="B55" s="219"/>
      <c r="C55" s="190" t="s">
        <v>85</v>
      </c>
      <c r="D55" s="191"/>
      <c r="E55" s="191"/>
      <c r="F55" s="191"/>
      <c r="G55" s="192"/>
      <c r="H55" s="193" t="s">
        <v>89</v>
      </c>
      <c r="I55" s="191"/>
      <c r="J55" s="192"/>
      <c r="K55" s="193" t="s">
        <v>91</v>
      </c>
      <c r="L55" s="191"/>
      <c r="M55" s="192"/>
      <c r="N55" s="193" t="s">
        <v>93</v>
      </c>
      <c r="O55" s="191"/>
      <c r="P55" s="191"/>
      <c r="Q55" s="191"/>
      <c r="R55" s="194"/>
      <c r="S55" s="90"/>
      <c r="T55" s="90"/>
      <c r="U55" s="90"/>
    </row>
    <row r="56" spans="1:24" s="1" customFormat="1" ht="24.95" customHeight="1" thickBot="1">
      <c r="A56" s="188" t="s">
        <v>7</v>
      </c>
      <c r="B56" s="189"/>
      <c r="C56" s="183" t="s">
        <v>86</v>
      </c>
      <c r="D56" s="184"/>
      <c r="E56" s="184"/>
      <c r="F56" s="184"/>
      <c r="G56" s="185"/>
      <c r="H56" s="186" t="s">
        <v>90</v>
      </c>
      <c r="I56" s="184"/>
      <c r="J56" s="185"/>
      <c r="K56" s="186" t="s">
        <v>92</v>
      </c>
      <c r="L56" s="184"/>
      <c r="M56" s="185"/>
      <c r="N56" s="186" t="s">
        <v>94</v>
      </c>
      <c r="O56" s="184"/>
      <c r="P56" s="184"/>
      <c r="Q56" s="184"/>
      <c r="R56" s="187"/>
      <c r="S56" s="90"/>
      <c r="T56" s="90"/>
      <c r="U56" s="90"/>
    </row>
    <row r="57" spans="1:24" s="1" customFormat="1" ht="17.100000000000001" customHeight="1" thickBot="1"/>
    <row r="58" spans="1:24" s="1" customFormat="1" ht="37.5" customHeight="1">
      <c r="A58" s="175" t="s">
        <v>75</v>
      </c>
      <c r="B58" s="176"/>
      <c r="C58" s="179" t="s">
        <v>100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179" t="s">
        <v>95</v>
      </c>
      <c r="O58" s="180"/>
      <c r="P58" s="180"/>
      <c r="Q58" s="180"/>
      <c r="R58" s="180"/>
      <c r="S58" s="180"/>
      <c r="T58" s="180"/>
      <c r="U58" s="180"/>
      <c r="V58" s="180"/>
      <c r="W58" s="180"/>
      <c r="X58" s="181"/>
    </row>
    <row r="59" spans="1:24" s="1" customFormat="1" ht="20.100000000000001" customHeight="1" thickBot="1">
      <c r="A59" s="177"/>
      <c r="B59" s="178"/>
      <c r="C59" s="182" t="s">
        <v>8</v>
      </c>
      <c r="D59" s="91"/>
      <c r="E59" s="91"/>
      <c r="F59" s="91"/>
      <c r="G59" s="91"/>
      <c r="H59" s="91"/>
      <c r="I59" s="91"/>
      <c r="J59" s="91" t="s">
        <v>96</v>
      </c>
      <c r="K59" s="91"/>
      <c r="L59" s="91"/>
      <c r="M59" s="92"/>
      <c r="N59" s="183" t="s">
        <v>8</v>
      </c>
      <c r="O59" s="184"/>
      <c r="P59" s="184"/>
      <c r="Q59" s="184"/>
      <c r="R59" s="184"/>
      <c r="S59" s="184"/>
      <c r="T59" s="185"/>
      <c r="U59" s="91" t="s">
        <v>96</v>
      </c>
      <c r="V59" s="91"/>
      <c r="W59" s="91"/>
      <c r="X59" s="92"/>
    </row>
    <row r="60" spans="1:24" s="1" customFormat="1" ht="26.1" customHeight="1">
      <c r="A60" s="172">
        <v>0.375</v>
      </c>
      <c r="B60" s="173"/>
      <c r="C60" s="220" t="str">
        <f>K54</f>
        <v>六中</v>
      </c>
      <c r="D60" s="220"/>
      <c r="E60" s="221">
        <v>7</v>
      </c>
      <c r="F60" s="3" t="s">
        <v>11</v>
      </c>
      <c r="G60" s="4">
        <v>0</v>
      </c>
      <c r="H60" s="100" t="str">
        <f>N54</f>
        <v>袖師</v>
      </c>
      <c r="I60" s="100"/>
      <c r="J60" s="101" t="str">
        <f>C61</f>
        <v>翔洋</v>
      </c>
      <c r="K60" s="102"/>
      <c r="L60" s="103" t="str">
        <f>H61</f>
        <v>由比・蒲原</v>
      </c>
      <c r="M60" s="104"/>
      <c r="N60" s="100" t="str">
        <f>H54</f>
        <v>由比・蒲原</v>
      </c>
      <c r="O60" s="100"/>
      <c r="P60" s="4">
        <v>1</v>
      </c>
      <c r="Q60" s="3" t="s">
        <v>10</v>
      </c>
      <c r="R60" s="221">
        <v>5</v>
      </c>
      <c r="S60" s="220" t="str">
        <f>K54</f>
        <v>六中</v>
      </c>
      <c r="T60" s="220"/>
      <c r="U60" s="174" t="str">
        <f>N61</f>
        <v>翔洋</v>
      </c>
      <c r="V60" s="103"/>
      <c r="W60" s="103" t="str">
        <f>S61</f>
        <v>袖師</v>
      </c>
      <c r="X60" s="104"/>
    </row>
    <row r="61" spans="1:24" s="1" customFormat="1" ht="26.1" customHeight="1">
      <c r="A61" s="166">
        <v>0.4201388888888889</v>
      </c>
      <c r="B61" s="167"/>
      <c r="C61" s="222" t="str">
        <f>C54</f>
        <v>翔洋</v>
      </c>
      <c r="D61" s="222"/>
      <c r="E61" s="223">
        <v>5</v>
      </c>
      <c r="F61" s="5" t="s">
        <v>10</v>
      </c>
      <c r="G61" s="6">
        <v>0</v>
      </c>
      <c r="H61" s="168" t="str">
        <f>H54</f>
        <v>由比・蒲原</v>
      </c>
      <c r="I61" s="168"/>
      <c r="J61" s="169" t="str">
        <f>C60</f>
        <v>六中</v>
      </c>
      <c r="K61" s="170"/>
      <c r="L61" s="170" t="str">
        <f>H60</f>
        <v>袖師</v>
      </c>
      <c r="M61" s="171"/>
      <c r="N61" s="222" t="str">
        <f>C54</f>
        <v>翔洋</v>
      </c>
      <c r="O61" s="222"/>
      <c r="P61" s="223">
        <v>15</v>
      </c>
      <c r="Q61" s="5" t="s">
        <v>10</v>
      </c>
      <c r="R61" s="6">
        <v>0</v>
      </c>
      <c r="S61" s="168" t="str">
        <f>N54</f>
        <v>袖師</v>
      </c>
      <c r="T61" s="168"/>
      <c r="U61" s="169" t="str">
        <f>N60</f>
        <v>由比・蒲原</v>
      </c>
      <c r="V61" s="170"/>
      <c r="W61" s="170" t="str">
        <f>S60</f>
        <v>六中</v>
      </c>
      <c r="X61" s="171"/>
    </row>
    <row r="62" spans="1:24" s="1" customFormat="1" ht="26.1" customHeight="1">
      <c r="A62" s="166">
        <v>0.52083333333333337</v>
      </c>
      <c r="B62" s="167"/>
      <c r="C62" s="100"/>
      <c r="D62" s="100"/>
      <c r="E62" s="58"/>
      <c r="F62" s="3" t="s">
        <v>10</v>
      </c>
      <c r="G62" s="58"/>
      <c r="H62" s="100"/>
      <c r="I62" s="100"/>
      <c r="J62" s="169"/>
      <c r="K62" s="170"/>
      <c r="L62" s="103"/>
      <c r="M62" s="104"/>
      <c r="N62" s="220" t="str">
        <f>H54</f>
        <v>由比・蒲原</v>
      </c>
      <c r="O62" s="220"/>
      <c r="P62" s="221">
        <v>5</v>
      </c>
      <c r="Q62" s="3" t="s">
        <v>11</v>
      </c>
      <c r="R62" s="4">
        <v>0</v>
      </c>
      <c r="S62" s="100" t="str">
        <f>N54</f>
        <v>袖師</v>
      </c>
      <c r="T62" s="100"/>
      <c r="U62" s="174" t="str">
        <f>S63</f>
        <v>六中</v>
      </c>
      <c r="V62" s="103"/>
      <c r="W62" s="103" t="str">
        <f>N63</f>
        <v>翔洋</v>
      </c>
      <c r="X62" s="104"/>
    </row>
    <row r="63" spans="1:24" s="1" customFormat="1" ht="26.1" customHeight="1">
      <c r="A63" s="166">
        <v>0.56597222222222221</v>
      </c>
      <c r="B63" s="167"/>
      <c r="C63" s="168"/>
      <c r="D63" s="168"/>
      <c r="E63" s="57"/>
      <c r="F63" s="5" t="s">
        <v>10</v>
      </c>
      <c r="G63" s="57"/>
      <c r="H63" s="168"/>
      <c r="I63" s="168"/>
      <c r="J63" s="169"/>
      <c r="K63" s="170"/>
      <c r="L63" s="170"/>
      <c r="M63" s="171"/>
      <c r="N63" s="222" t="str">
        <f>C54</f>
        <v>翔洋</v>
      </c>
      <c r="O63" s="222"/>
      <c r="P63" s="223">
        <v>2</v>
      </c>
      <c r="Q63" s="5" t="s">
        <v>11</v>
      </c>
      <c r="R63" s="6">
        <v>0</v>
      </c>
      <c r="S63" s="168" t="str">
        <f>K54</f>
        <v>六中</v>
      </c>
      <c r="T63" s="168"/>
      <c r="U63" s="169" t="str">
        <f>S62</f>
        <v>袖師</v>
      </c>
      <c r="V63" s="170"/>
      <c r="W63" s="170" t="str">
        <f>N62</f>
        <v>由比・蒲原</v>
      </c>
      <c r="X63" s="171"/>
    </row>
    <row r="64" spans="1:24" s="1" customFormat="1" ht="26.1" customHeight="1" thickBot="1">
      <c r="A64" s="162"/>
      <c r="B64" s="163"/>
      <c r="C64" s="161"/>
      <c r="D64" s="161"/>
      <c r="E64" s="59"/>
      <c r="F64" s="7"/>
      <c r="G64" s="59"/>
      <c r="H64" s="161"/>
      <c r="I64" s="161"/>
      <c r="J64" s="97"/>
      <c r="K64" s="98"/>
      <c r="L64" s="98"/>
      <c r="M64" s="99"/>
      <c r="N64" s="161"/>
      <c r="O64" s="161"/>
      <c r="P64" s="8"/>
      <c r="Q64" s="7"/>
      <c r="R64" s="8"/>
      <c r="S64" s="161"/>
      <c r="T64" s="161"/>
      <c r="U64" s="97"/>
      <c r="V64" s="98"/>
      <c r="W64" s="98"/>
      <c r="X64" s="99"/>
    </row>
    <row r="65" spans="1:24" s="1" customFormat="1" ht="17.100000000000001" customHeight="1" thickBot="1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>
      <c r="A66" s="175" t="s">
        <v>73</v>
      </c>
      <c r="B66" s="176"/>
      <c r="C66" s="179" t="s">
        <v>101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1"/>
      <c r="N66" s="179" t="s">
        <v>104</v>
      </c>
      <c r="O66" s="180"/>
      <c r="P66" s="180"/>
      <c r="Q66" s="180"/>
      <c r="R66" s="180"/>
      <c r="S66" s="180"/>
      <c r="T66" s="180"/>
      <c r="U66" s="180"/>
      <c r="V66" s="180"/>
      <c r="W66" s="180"/>
      <c r="X66" s="181"/>
    </row>
    <row r="67" spans="1:24" s="1" customFormat="1" ht="20.100000000000001" customHeight="1" thickBot="1">
      <c r="A67" s="177"/>
      <c r="B67" s="178"/>
      <c r="C67" s="182" t="s">
        <v>8</v>
      </c>
      <c r="D67" s="91"/>
      <c r="E67" s="91"/>
      <c r="F67" s="91"/>
      <c r="G67" s="91"/>
      <c r="H67" s="91"/>
      <c r="I67" s="91"/>
      <c r="J67" s="91" t="s">
        <v>9</v>
      </c>
      <c r="K67" s="91"/>
      <c r="L67" s="91"/>
      <c r="M67" s="92"/>
      <c r="N67" s="183" t="s">
        <v>8</v>
      </c>
      <c r="O67" s="184"/>
      <c r="P67" s="184"/>
      <c r="Q67" s="184"/>
      <c r="R67" s="184"/>
      <c r="S67" s="184"/>
      <c r="T67" s="185"/>
      <c r="U67" s="186" t="s">
        <v>9</v>
      </c>
      <c r="V67" s="184"/>
      <c r="W67" s="184"/>
      <c r="X67" s="187"/>
    </row>
    <row r="68" spans="1:24" ht="26.1" customHeight="1">
      <c r="A68" s="172">
        <v>0.375</v>
      </c>
      <c r="B68" s="173"/>
      <c r="C68" s="100" t="str">
        <f>K55</f>
        <v>飯田</v>
      </c>
      <c r="D68" s="100"/>
      <c r="E68" s="55">
        <v>0</v>
      </c>
      <c r="F68" s="3" t="s">
        <v>10</v>
      </c>
      <c r="G68" s="221">
        <v>1</v>
      </c>
      <c r="H68" s="220" t="str">
        <f>N55</f>
        <v>八中</v>
      </c>
      <c r="I68" s="220"/>
      <c r="J68" s="101" t="str">
        <f>C69</f>
        <v>四中</v>
      </c>
      <c r="K68" s="102"/>
      <c r="L68" s="103" t="str">
        <f>H69</f>
        <v>三中・七中</v>
      </c>
      <c r="M68" s="104"/>
      <c r="N68" s="100" t="str">
        <f>H55</f>
        <v>三中・七中</v>
      </c>
      <c r="O68" s="100"/>
      <c r="P68" s="60">
        <v>0</v>
      </c>
      <c r="Q68" s="3" t="s">
        <v>10</v>
      </c>
      <c r="R68" s="221">
        <v>3</v>
      </c>
      <c r="S68" s="220" t="str">
        <f>K55</f>
        <v>飯田</v>
      </c>
      <c r="T68" s="220"/>
      <c r="U68" s="174" t="str">
        <f>N69</f>
        <v>四中</v>
      </c>
      <c r="V68" s="103"/>
      <c r="W68" s="103" t="str">
        <f>S69</f>
        <v>八中</v>
      </c>
      <c r="X68" s="104"/>
    </row>
    <row r="69" spans="1:24" ht="26.1" customHeight="1">
      <c r="A69" s="166">
        <v>0.4201388888888889</v>
      </c>
      <c r="B69" s="167"/>
      <c r="C69" s="222" t="str">
        <f>C55</f>
        <v>四中</v>
      </c>
      <c r="D69" s="222"/>
      <c r="E69" s="223">
        <v>1</v>
      </c>
      <c r="F69" s="5" t="s">
        <v>10</v>
      </c>
      <c r="G69" s="53">
        <v>0</v>
      </c>
      <c r="H69" s="168" t="str">
        <f>H55</f>
        <v>三中・七中</v>
      </c>
      <c r="I69" s="168"/>
      <c r="J69" s="169" t="str">
        <f>C68</f>
        <v>飯田</v>
      </c>
      <c r="K69" s="170"/>
      <c r="L69" s="170" t="str">
        <f>H68</f>
        <v>八中</v>
      </c>
      <c r="M69" s="171"/>
      <c r="N69" s="168" t="str">
        <f>C55</f>
        <v>四中</v>
      </c>
      <c r="O69" s="168"/>
      <c r="P69" s="61">
        <v>0</v>
      </c>
      <c r="Q69" s="5" t="s">
        <v>10</v>
      </c>
      <c r="R69" s="223">
        <v>3</v>
      </c>
      <c r="S69" s="222" t="str">
        <f>N55</f>
        <v>八中</v>
      </c>
      <c r="T69" s="222"/>
      <c r="U69" s="169" t="str">
        <f>N68</f>
        <v>三中・七中</v>
      </c>
      <c r="V69" s="170"/>
      <c r="W69" s="170" t="str">
        <f>S68</f>
        <v>飯田</v>
      </c>
      <c r="X69" s="171"/>
    </row>
    <row r="70" spans="1:24" ht="26.1" customHeight="1">
      <c r="A70" s="166">
        <v>0.52083333333333337</v>
      </c>
      <c r="B70" s="167"/>
      <c r="C70" s="100"/>
      <c r="D70" s="100"/>
      <c r="E70" s="58"/>
      <c r="F70" s="3" t="s">
        <v>10</v>
      </c>
      <c r="G70" s="58"/>
      <c r="H70" s="100"/>
      <c r="I70" s="100"/>
      <c r="J70" s="169"/>
      <c r="K70" s="170"/>
      <c r="L70" s="103"/>
      <c r="M70" s="104"/>
      <c r="N70" s="100" t="str">
        <f>H55</f>
        <v>三中・七中</v>
      </c>
      <c r="O70" s="100"/>
      <c r="P70" s="60">
        <v>0</v>
      </c>
      <c r="Q70" s="3" t="s">
        <v>10</v>
      </c>
      <c r="R70" s="221">
        <v>2</v>
      </c>
      <c r="S70" s="220" t="str">
        <f>N55</f>
        <v>八中</v>
      </c>
      <c r="T70" s="220"/>
      <c r="U70" s="174" t="str">
        <f>S71</f>
        <v>飯田</v>
      </c>
      <c r="V70" s="103"/>
      <c r="W70" s="103" t="str">
        <f>N71</f>
        <v>四中</v>
      </c>
      <c r="X70" s="104"/>
    </row>
    <row r="71" spans="1:24" ht="26.1" customHeight="1">
      <c r="A71" s="166">
        <v>0.56597222222222221</v>
      </c>
      <c r="B71" s="167"/>
      <c r="C71" s="168"/>
      <c r="D71" s="168"/>
      <c r="E71" s="57"/>
      <c r="F71" s="5" t="s">
        <v>10</v>
      </c>
      <c r="G71" s="57"/>
      <c r="H71" s="168"/>
      <c r="I71" s="168"/>
      <c r="J71" s="169"/>
      <c r="K71" s="170"/>
      <c r="L71" s="170"/>
      <c r="M71" s="171"/>
      <c r="N71" s="240" t="str">
        <f>C55</f>
        <v>四中</v>
      </c>
      <c r="O71" s="240"/>
      <c r="P71" s="241">
        <v>2</v>
      </c>
      <c r="Q71" s="242" t="s">
        <v>10</v>
      </c>
      <c r="R71" s="241">
        <v>2</v>
      </c>
      <c r="S71" s="240" t="str">
        <f>K55</f>
        <v>飯田</v>
      </c>
      <c r="T71" s="240"/>
      <c r="U71" s="169" t="str">
        <f>S70</f>
        <v>八中</v>
      </c>
      <c r="V71" s="170"/>
      <c r="W71" s="170" t="str">
        <f>N70</f>
        <v>三中・七中</v>
      </c>
      <c r="X71" s="171"/>
    </row>
    <row r="72" spans="1:24" ht="26.1" customHeight="1" thickBot="1">
      <c r="A72" s="162"/>
      <c r="B72" s="163"/>
      <c r="C72" s="161"/>
      <c r="D72" s="161"/>
      <c r="E72" s="54"/>
      <c r="F72" s="7"/>
      <c r="G72" s="54"/>
      <c r="H72" s="161"/>
      <c r="I72" s="161"/>
      <c r="J72" s="97"/>
      <c r="K72" s="98"/>
      <c r="L72" s="164"/>
      <c r="M72" s="165"/>
      <c r="N72" s="161"/>
      <c r="O72" s="161"/>
      <c r="P72" s="54"/>
      <c r="Q72" s="7"/>
      <c r="R72" s="54"/>
      <c r="S72" s="161"/>
      <c r="T72" s="161"/>
      <c r="U72" s="97"/>
      <c r="V72" s="98"/>
      <c r="W72" s="98"/>
      <c r="X72" s="99"/>
    </row>
    <row r="73" spans="1:24" ht="17.100000000000001" customHeight="1" thickBo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36" customHeight="1">
      <c r="A74" s="175" t="s">
        <v>74</v>
      </c>
      <c r="B74" s="176"/>
      <c r="C74" s="179" t="s">
        <v>98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1"/>
      <c r="N74" s="179" t="s">
        <v>105</v>
      </c>
      <c r="O74" s="180"/>
      <c r="P74" s="180"/>
      <c r="Q74" s="180"/>
      <c r="R74" s="180"/>
      <c r="S74" s="180"/>
      <c r="T74" s="180"/>
      <c r="U74" s="180"/>
      <c r="V74" s="180"/>
      <c r="W74" s="180"/>
      <c r="X74" s="181"/>
    </row>
    <row r="75" spans="1:24" ht="20.100000000000001" customHeight="1" thickBot="1">
      <c r="A75" s="177"/>
      <c r="B75" s="178"/>
      <c r="C75" s="182" t="s">
        <v>8</v>
      </c>
      <c r="D75" s="91"/>
      <c r="E75" s="91"/>
      <c r="F75" s="91"/>
      <c r="G75" s="91"/>
      <c r="H75" s="91"/>
      <c r="I75" s="91"/>
      <c r="J75" s="91" t="s">
        <v>9</v>
      </c>
      <c r="K75" s="91"/>
      <c r="L75" s="91"/>
      <c r="M75" s="92"/>
      <c r="N75" s="183" t="s">
        <v>8</v>
      </c>
      <c r="O75" s="184"/>
      <c r="P75" s="184"/>
      <c r="Q75" s="184"/>
      <c r="R75" s="184"/>
      <c r="S75" s="184"/>
      <c r="T75" s="185"/>
      <c r="U75" s="186" t="s">
        <v>9</v>
      </c>
      <c r="V75" s="184"/>
      <c r="W75" s="184"/>
      <c r="X75" s="187"/>
    </row>
    <row r="76" spans="1:24" ht="26.1" customHeight="1">
      <c r="A76" s="172">
        <v>0.375</v>
      </c>
      <c r="B76" s="173"/>
      <c r="C76" s="100" t="str">
        <f>K56</f>
        <v>五中</v>
      </c>
      <c r="D76" s="100"/>
      <c r="E76" s="55">
        <v>4</v>
      </c>
      <c r="F76" s="3" t="s">
        <v>10</v>
      </c>
      <c r="G76" s="221">
        <v>5</v>
      </c>
      <c r="H76" s="220" t="str">
        <f>N56</f>
        <v>興津・庵原</v>
      </c>
      <c r="I76" s="220"/>
      <c r="J76" s="101" t="str">
        <f>C77</f>
        <v>二中</v>
      </c>
      <c r="K76" s="102"/>
      <c r="L76" s="103" t="str">
        <f>H77</f>
        <v>一中</v>
      </c>
      <c r="M76" s="104"/>
      <c r="N76" s="100" t="str">
        <f>H56</f>
        <v>一中</v>
      </c>
      <c r="O76" s="100"/>
      <c r="P76" s="60">
        <v>0</v>
      </c>
      <c r="Q76" s="3" t="s">
        <v>102</v>
      </c>
      <c r="R76" s="221">
        <v>6</v>
      </c>
      <c r="S76" s="220" t="str">
        <f>K56</f>
        <v>五中</v>
      </c>
      <c r="T76" s="220"/>
      <c r="U76" s="174" t="str">
        <f>N77</f>
        <v>二中</v>
      </c>
      <c r="V76" s="103"/>
      <c r="W76" s="103" t="str">
        <f>S77</f>
        <v>興津・庵原</v>
      </c>
      <c r="X76" s="104"/>
    </row>
    <row r="77" spans="1:24" ht="26.1" customHeight="1">
      <c r="A77" s="166">
        <v>0.4201388888888889</v>
      </c>
      <c r="B77" s="167"/>
      <c r="C77" s="222" t="str">
        <f>C56</f>
        <v>二中</v>
      </c>
      <c r="D77" s="222"/>
      <c r="E77" s="223">
        <v>6</v>
      </c>
      <c r="F77" s="5" t="s">
        <v>10</v>
      </c>
      <c r="G77" s="53">
        <v>0</v>
      </c>
      <c r="H77" s="168" t="str">
        <f>H56</f>
        <v>一中</v>
      </c>
      <c r="I77" s="168"/>
      <c r="J77" s="169" t="str">
        <f>C76</f>
        <v>五中</v>
      </c>
      <c r="K77" s="170"/>
      <c r="L77" s="170" t="str">
        <f>H76</f>
        <v>興津・庵原</v>
      </c>
      <c r="M77" s="171"/>
      <c r="N77" s="240" t="str">
        <f>C56</f>
        <v>二中</v>
      </c>
      <c r="O77" s="240"/>
      <c r="P77" s="241">
        <v>0</v>
      </c>
      <c r="Q77" s="242" t="s">
        <v>103</v>
      </c>
      <c r="R77" s="241">
        <v>0</v>
      </c>
      <c r="S77" s="240" t="str">
        <f>N56</f>
        <v>興津・庵原</v>
      </c>
      <c r="T77" s="240"/>
      <c r="U77" s="169" t="str">
        <f>N76</f>
        <v>一中</v>
      </c>
      <c r="V77" s="170"/>
      <c r="W77" s="170" t="str">
        <f>S76</f>
        <v>五中</v>
      </c>
      <c r="X77" s="171"/>
    </row>
    <row r="78" spans="1:24" ht="26.1" customHeight="1">
      <c r="A78" s="166">
        <v>0.52083333333333337</v>
      </c>
      <c r="B78" s="167"/>
      <c r="C78" s="100"/>
      <c r="D78" s="100"/>
      <c r="E78" s="58"/>
      <c r="F78" s="3" t="s">
        <v>10</v>
      </c>
      <c r="G78" s="58"/>
      <c r="H78" s="100"/>
      <c r="I78" s="100"/>
      <c r="J78" s="169"/>
      <c r="K78" s="170"/>
      <c r="L78" s="103"/>
      <c r="M78" s="104"/>
      <c r="N78" s="100" t="str">
        <f>H56</f>
        <v>一中</v>
      </c>
      <c r="O78" s="100"/>
      <c r="P78" s="60">
        <v>0</v>
      </c>
      <c r="Q78" s="3" t="s">
        <v>103</v>
      </c>
      <c r="R78" s="221">
        <v>7</v>
      </c>
      <c r="S78" s="220" t="str">
        <f>N56</f>
        <v>興津・庵原</v>
      </c>
      <c r="T78" s="220"/>
      <c r="U78" s="174" t="str">
        <f>S79</f>
        <v>五中</v>
      </c>
      <c r="V78" s="103"/>
      <c r="W78" s="103" t="str">
        <f>N79</f>
        <v>二中</v>
      </c>
      <c r="X78" s="104"/>
    </row>
    <row r="79" spans="1:24" ht="26.1" customHeight="1">
      <c r="A79" s="166">
        <v>0.56597222222222221</v>
      </c>
      <c r="B79" s="167"/>
      <c r="C79" s="168"/>
      <c r="D79" s="168"/>
      <c r="E79" s="57"/>
      <c r="F79" s="5" t="s">
        <v>10</v>
      </c>
      <c r="G79" s="57"/>
      <c r="H79" s="168"/>
      <c r="I79" s="168"/>
      <c r="J79" s="169"/>
      <c r="K79" s="170"/>
      <c r="L79" s="170"/>
      <c r="M79" s="171"/>
      <c r="N79" s="222" t="str">
        <f>C56</f>
        <v>二中</v>
      </c>
      <c r="O79" s="222"/>
      <c r="P79" s="223">
        <v>3</v>
      </c>
      <c r="Q79" s="5" t="s">
        <v>103</v>
      </c>
      <c r="R79" s="61">
        <v>1</v>
      </c>
      <c r="S79" s="168" t="str">
        <f>K56</f>
        <v>五中</v>
      </c>
      <c r="T79" s="168"/>
      <c r="U79" s="169" t="str">
        <f>S78</f>
        <v>興津・庵原</v>
      </c>
      <c r="V79" s="170"/>
      <c r="W79" s="170" t="str">
        <f>N78</f>
        <v>一中</v>
      </c>
      <c r="X79" s="171"/>
    </row>
    <row r="80" spans="1:24" ht="26.1" customHeight="1" thickBot="1">
      <c r="A80" s="162"/>
      <c r="B80" s="163"/>
      <c r="C80" s="161"/>
      <c r="D80" s="161"/>
      <c r="E80" s="54"/>
      <c r="F80" s="7"/>
      <c r="G80" s="54"/>
      <c r="H80" s="161"/>
      <c r="I80" s="161"/>
      <c r="J80" s="97"/>
      <c r="K80" s="98"/>
      <c r="L80" s="164"/>
      <c r="M80" s="165"/>
      <c r="N80" s="161"/>
      <c r="O80" s="161"/>
      <c r="P80" s="54"/>
      <c r="Q80" s="7"/>
      <c r="R80" s="54"/>
      <c r="S80" s="161"/>
      <c r="T80" s="161"/>
      <c r="U80" s="97"/>
      <c r="V80" s="98"/>
      <c r="W80" s="98"/>
      <c r="X80" s="99"/>
    </row>
    <row r="81" spans="1:24" ht="17.100000000000001" customHeight="1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40"/>
      <c r="S81" s="19"/>
      <c r="T81" s="19"/>
      <c r="U81" s="19"/>
      <c r="V81" s="19"/>
      <c r="W81" s="19"/>
      <c r="X81" s="19"/>
    </row>
    <row r="82" spans="1:24" ht="24.95" customHeight="1">
      <c r="B82" s="14" t="s">
        <v>75</v>
      </c>
      <c r="C82" s="113" t="s">
        <v>13</v>
      </c>
      <c r="D82" s="113"/>
      <c r="E82" s="160" t="str">
        <f>C54</f>
        <v>翔洋</v>
      </c>
      <c r="F82" s="160"/>
      <c r="G82" s="160"/>
      <c r="H82" s="160"/>
      <c r="I82" s="160"/>
      <c r="J82" s="160" t="s">
        <v>14</v>
      </c>
      <c r="K82" s="160"/>
      <c r="L82" s="160" t="str">
        <f>K54</f>
        <v>六中</v>
      </c>
      <c r="M82" s="160"/>
      <c r="N82" s="160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4.95" customHeight="1">
      <c r="B83" s="14" t="s">
        <v>77</v>
      </c>
      <c r="C83" s="159" t="s">
        <v>13</v>
      </c>
      <c r="D83" s="159"/>
      <c r="E83" s="113" t="str">
        <f>N55</f>
        <v>八中</v>
      </c>
      <c r="F83" s="113"/>
      <c r="G83" s="113"/>
      <c r="H83" s="113"/>
      <c r="I83" s="113"/>
      <c r="J83" s="160" t="s">
        <v>14</v>
      </c>
      <c r="K83" s="160"/>
      <c r="L83" s="160" t="str">
        <f>K55</f>
        <v>飯田</v>
      </c>
      <c r="M83" s="160"/>
      <c r="N83" s="160"/>
    </row>
    <row r="84" spans="1:24" ht="24.95" customHeight="1">
      <c r="B84" s="14" t="s">
        <v>74</v>
      </c>
      <c r="C84" s="159" t="s">
        <v>13</v>
      </c>
      <c r="D84" s="159"/>
      <c r="E84" s="114" t="str">
        <f>N56</f>
        <v>興津・庵原</v>
      </c>
      <c r="F84" s="114"/>
      <c r="G84" s="114"/>
      <c r="H84" s="114"/>
      <c r="I84" s="114"/>
      <c r="J84" s="160" t="s">
        <v>14</v>
      </c>
      <c r="K84" s="160"/>
      <c r="L84" s="160" t="str">
        <f>C56</f>
        <v>二中</v>
      </c>
      <c r="M84" s="160"/>
      <c r="N84" s="160"/>
    </row>
    <row r="85" spans="1:24" ht="17.100000000000001" customHeight="1"/>
    <row r="86" spans="1:24" ht="27.95" customHeight="1" thickBot="1">
      <c r="A86" s="56" t="s">
        <v>0</v>
      </c>
      <c r="B86" s="15"/>
      <c r="C86" s="15"/>
      <c r="D86" s="66" t="s">
        <v>108</v>
      </c>
      <c r="E86" s="66"/>
      <c r="F86" s="66"/>
      <c r="G86" s="66"/>
      <c r="H86" s="66"/>
      <c r="I86" s="66"/>
      <c r="J86" s="66"/>
      <c r="K86" s="66"/>
      <c r="L86" s="67" t="s">
        <v>111</v>
      </c>
      <c r="M86" s="66"/>
      <c r="N86" s="66"/>
      <c r="O86" s="66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7" customHeight="1" thickBot="1">
      <c r="A87" s="145"/>
      <c r="B87" s="146"/>
      <c r="C87" s="149"/>
      <c r="D87" s="147">
        <v>1</v>
      </c>
      <c r="E87" s="147"/>
      <c r="F87" s="147"/>
      <c r="G87" s="150"/>
      <c r="H87" s="150"/>
      <c r="I87" s="150"/>
      <c r="J87" s="150">
        <v>2</v>
      </c>
      <c r="K87" s="150"/>
      <c r="L87" s="150"/>
      <c r="M87" s="150"/>
      <c r="N87" s="148">
        <v>3</v>
      </c>
      <c r="O87" s="146"/>
      <c r="P87" s="146"/>
      <c r="Q87" s="146"/>
      <c r="R87" s="146"/>
      <c r="S87" s="149"/>
      <c r="T87" s="15"/>
      <c r="U87" s="15"/>
      <c r="V87" s="15"/>
      <c r="W87" s="15"/>
      <c r="X87" s="15"/>
    </row>
    <row r="88" spans="1:24" ht="27" customHeight="1">
      <c r="A88" s="151" t="s">
        <v>15</v>
      </c>
      <c r="B88" s="152"/>
      <c r="C88" s="153"/>
      <c r="D88" s="154" t="str">
        <f>E82</f>
        <v>翔洋</v>
      </c>
      <c r="E88" s="154"/>
      <c r="F88" s="154"/>
      <c r="G88" s="155"/>
      <c r="H88" s="155"/>
      <c r="I88" s="155"/>
      <c r="J88" s="155" t="str">
        <f>L83</f>
        <v>飯田</v>
      </c>
      <c r="K88" s="155"/>
      <c r="L88" s="155"/>
      <c r="M88" s="155"/>
      <c r="N88" s="137" t="str">
        <f>L84</f>
        <v>二中</v>
      </c>
      <c r="O88" s="138"/>
      <c r="P88" s="138"/>
      <c r="Q88" s="138"/>
      <c r="R88" s="138"/>
      <c r="S88" s="156"/>
      <c r="T88" s="15"/>
      <c r="U88" s="15"/>
      <c r="V88" s="15"/>
      <c r="W88" s="15"/>
      <c r="X88" s="15"/>
    </row>
    <row r="89" spans="1:24" ht="27" customHeight="1" thickBot="1">
      <c r="A89" s="140" t="s">
        <v>16</v>
      </c>
      <c r="B89" s="141"/>
      <c r="C89" s="142"/>
      <c r="D89" s="120" t="str">
        <f>E83</f>
        <v>八中</v>
      </c>
      <c r="E89" s="120"/>
      <c r="F89" s="120"/>
      <c r="G89" s="143"/>
      <c r="H89" s="143"/>
      <c r="I89" s="143"/>
      <c r="J89" s="143" t="str">
        <f>E84</f>
        <v>興津・庵原</v>
      </c>
      <c r="K89" s="143"/>
      <c r="L89" s="143"/>
      <c r="M89" s="143"/>
      <c r="N89" s="118" t="str">
        <f>L82</f>
        <v>六中</v>
      </c>
      <c r="O89" s="119"/>
      <c r="P89" s="119"/>
      <c r="Q89" s="119"/>
      <c r="R89" s="119"/>
      <c r="S89" s="144"/>
      <c r="T89" s="15"/>
      <c r="U89" s="15"/>
      <c r="V89" s="15"/>
      <c r="W89" s="15"/>
      <c r="X89" s="15"/>
    </row>
    <row r="90" spans="1:24" ht="15" customHeight="1">
      <c r="A90" s="65"/>
      <c r="B90" s="16"/>
      <c r="C90" s="65"/>
      <c r="D90" s="65"/>
      <c r="E90" s="16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7" customHeight="1" thickBot="1">
      <c r="A91" s="157" t="s">
        <v>107</v>
      </c>
      <c r="B91" s="157"/>
      <c r="C91" s="157"/>
      <c r="D91" s="158" t="s">
        <v>110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"/>
      <c r="V91" s="15"/>
      <c r="W91" s="15"/>
      <c r="X91" s="15"/>
    </row>
    <row r="92" spans="1:24" ht="27" customHeight="1" thickBot="1">
      <c r="A92" s="145" t="s">
        <v>17</v>
      </c>
      <c r="B92" s="146"/>
      <c r="C92" s="147"/>
      <c r="D92" s="148" t="s">
        <v>18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7"/>
      <c r="O92" s="148" t="s">
        <v>19</v>
      </c>
      <c r="P92" s="146"/>
      <c r="Q92" s="146"/>
      <c r="R92" s="146"/>
      <c r="S92" s="146"/>
      <c r="T92" s="149"/>
      <c r="U92" s="15"/>
      <c r="V92" s="15"/>
      <c r="W92" s="15"/>
      <c r="X92" s="15"/>
    </row>
    <row r="93" spans="1:24" ht="27" customHeight="1">
      <c r="A93" s="134">
        <v>0.41666666666666669</v>
      </c>
      <c r="B93" s="135"/>
      <c r="C93" s="136"/>
      <c r="D93" s="227" t="str">
        <f>N88</f>
        <v>二中</v>
      </c>
      <c r="E93" s="228"/>
      <c r="F93" s="228"/>
      <c r="G93" s="228"/>
      <c r="H93" s="228"/>
      <c r="I93" s="229">
        <v>2</v>
      </c>
      <c r="J93" s="62" t="s">
        <v>11</v>
      </c>
      <c r="K93" s="62">
        <v>0</v>
      </c>
      <c r="L93" s="138" t="str">
        <f>J88</f>
        <v>飯田</v>
      </c>
      <c r="M93" s="138"/>
      <c r="N93" s="139"/>
      <c r="O93" s="126" t="str">
        <f>D88</f>
        <v>翔洋</v>
      </c>
      <c r="P93" s="127"/>
      <c r="Q93" s="127"/>
      <c r="R93" s="127"/>
      <c r="S93" s="127"/>
      <c r="T93" s="128"/>
      <c r="U93" s="20"/>
      <c r="V93" s="20"/>
      <c r="W93" s="15"/>
      <c r="X93" s="15"/>
    </row>
    <row r="94" spans="1:24" ht="27" customHeight="1">
      <c r="A94" s="134">
        <v>0.47916666666666669</v>
      </c>
      <c r="B94" s="135"/>
      <c r="C94" s="136"/>
      <c r="D94" s="121" t="str">
        <f>N88</f>
        <v>二中</v>
      </c>
      <c r="E94" s="122"/>
      <c r="F94" s="122"/>
      <c r="G94" s="122"/>
      <c r="H94" s="122"/>
      <c r="I94" s="63">
        <v>0</v>
      </c>
      <c r="J94" s="63" t="s">
        <v>12</v>
      </c>
      <c r="K94" s="224">
        <v>4</v>
      </c>
      <c r="L94" s="225" t="str">
        <f>D88</f>
        <v>翔洋</v>
      </c>
      <c r="M94" s="225"/>
      <c r="N94" s="226"/>
      <c r="O94" s="129" t="str">
        <f>L93</f>
        <v>飯田</v>
      </c>
      <c r="P94" s="130"/>
      <c r="Q94" s="130"/>
      <c r="R94" s="130"/>
      <c r="S94" s="130"/>
      <c r="T94" s="131"/>
      <c r="U94" s="20"/>
      <c r="V94" s="20"/>
      <c r="W94" s="15"/>
      <c r="X94" s="15"/>
    </row>
    <row r="95" spans="1:24" ht="27" customHeight="1" thickBot="1">
      <c r="A95" s="115">
        <v>0.54166666666666663</v>
      </c>
      <c r="B95" s="116"/>
      <c r="C95" s="117"/>
      <c r="D95" s="230" t="str">
        <f>D88</f>
        <v>翔洋</v>
      </c>
      <c r="E95" s="225"/>
      <c r="F95" s="225"/>
      <c r="G95" s="225"/>
      <c r="H95" s="225"/>
      <c r="I95" s="224">
        <v>10</v>
      </c>
      <c r="J95" s="63" t="s">
        <v>11</v>
      </c>
      <c r="K95" s="63">
        <v>0</v>
      </c>
      <c r="L95" s="122" t="str">
        <f>J88</f>
        <v>飯田</v>
      </c>
      <c r="M95" s="122"/>
      <c r="N95" s="123"/>
      <c r="O95" s="129" t="str">
        <f>N88</f>
        <v>二中</v>
      </c>
      <c r="P95" s="130"/>
      <c r="Q95" s="130"/>
      <c r="R95" s="130"/>
      <c r="S95" s="130"/>
      <c r="T95" s="131"/>
      <c r="U95" s="20"/>
      <c r="V95" s="20"/>
      <c r="W95" s="15"/>
      <c r="X95" s="15"/>
    </row>
    <row r="96" spans="1:24" ht="15" customHeight="1">
      <c r="A96" s="83" t="s">
        <v>112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64"/>
      <c r="V96" s="20"/>
      <c r="W96" s="15"/>
      <c r="X96" s="15"/>
    </row>
    <row r="97" spans="1:24" ht="27" customHeight="1" thickBot="1">
      <c r="A97" s="132" t="s">
        <v>106</v>
      </c>
      <c r="B97" s="132"/>
      <c r="C97" s="132"/>
      <c r="D97" s="133" t="s">
        <v>109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64"/>
      <c r="V97" s="20"/>
      <c r="W97" s="15"/>
      <c r="X97" s="15"/>
    </row>
    <row r="98" spans="1:24" ht="27" customHeight="1" thickBot="1">
      <c r="A98" s="145" t="s">
        <v>17</v>
      </c>
      <c r="B98" s="146"/>
      <c r="C98" s="147"/>
      <c r="D98" s="148" t="s">
        <v>18</v>
      </c>
      <c r="E98" s="146"/>
      <c r="F98" s="146"/>
      <c r="G98" s="146"/>
      <c r="H98" s="146"/>
      <c r="I98" s="146"/>
      <c r="J98" s="146"/>
      <c r="K98" s="146"/>
      <c r="L98" s="146"/>
      <c r="M98" s="146"/>
      <c r="N98" s="147"/>
      <c r="O98" s="148" t="s">
        <v>19</v>
      </c>
      <c r="P98" s="146"/>
      <c r="Q98" s="146"/>
      <c r="R98" s="146"/>
      <c r="S98" s="146"/>
      <c r="T98" s="149"/>
      <c r="U98" s="64"/>
      <c r="V98" s="20"/>
      <c r="W98" s="15"/>
      <c r="X98" s="15"/>
    </row>
    <row r="99" spans="1:24" ht="27" customHeight="1">
      <c r="A99" s="134">
        <v>0.375</v>
      </c>
      <c r="B99" s="135"/>
      <c r="C99" s="136"/>
      <c r="D99" s="121" t="str">
        <f>N89</f>
        <v>六中</v>
      </c>
      <c r="E99" s="122"/>
      <c r="F99" s="122"/>
      <c r="G99" s="122"/>
      <c r="H99" s="122"/>
      <c r="I99" s="38">
        <v>0</v>
      </c>
      <c r="J99" s="38" t="s">
        <v>11</v>
      </c>
      <c r="K99" s="224">
        <v>4</v>
      </c>
      <c r="L99" s="225" t="str">
        <f>D89</f>
        <v>八中</v>
      </c>
      <c r="M99" s="225"/>
      <c r="N99" s="226"/>
      <c r="O99" s="129" t="str">
        <f>J89</f>
        <v>興津・庵原</v>
      </c>
      <c r="P99" s="130"/>
      <c r="Q99" s="130"/>
      <c r="R99" s="130"/>
      <c r="S99" s="130"/>
      <c r="T99" s="131"/>
      <c r="U99" s="20"/>
      <c r="V99" s="20"/>
      <c r="W99" s="15"/>
      <c r="X99" s="15"/>
    </row>
    <row r="100" spans="1:24" ht="27" customHeight="1">
      <c r="A100" s="134">
        <v>0.47222222222222227</v>
      </c>
      <c r="B100" s="135"/>
      <c r="C100" s="136"/>
      <c r="D100" s="121" t="str">
        <f>N89</f>
        <v>六中</v>
      </c>
      <c r="E100" s="122"/>
      <c r="F100" s="122"/>
      <c r="G100" s="122"/>
      <c r="H100" s="122"/>
      <c r="I100" s="38">
        <v>0</v>
      </c>
      <c r="J100" s="38" t="s">
        <v>12</v>
      </c>
      <c r="K100" s="224">
        <v>1</v>
      </c>
      <c r="L100" s="225" t="str">
        <f>J89</f>
        <v>興津・庵原</v>
      </c>
      <c r="M100" s="225"/>
      <c r="N100" s="226"/>
      <c r="O100" s="129" t="str">
        <f>D89</f>
        <v>八中</v>
      </c>
      <c r="P100" s="130"/>
      <c r="Q100" s="130"/>
      <c r="R100" s="130"/>
      <c r="S100" s="130"/>
      <c r="T100" s="131"/>
      <c r="U100" s="20"/>
      <c r="V100" s="20"/>
      <c r="W100" s="15"/>
      <c r="X100" s="15"/>
    </row>
    <row r="101" spans="1:24" ht="27" customHeight="1" thickBot="1">
      <c r="A101" s="115">
        <v>0.56944444444444442</v>
      </c>
      <c r="B101" s="116"/>
      <c r="C101" s="117"/>
      <c r="D101" s="236" t="str">
        <f>D89</f>
        <v>八中</v>
      </c>
      <c r="E101" s="237"/>
      <c r="F101" s="237"/>
      <c r="G101" s="237"/>
      <c r="H101" s="237"/>
      <c r="I101" s="238">
        <v>0</v>
      </c>
      <c r="J101" s="238" t="s">
        <v>11</v>
      </c>
      <c r="K101" s="238">
        <v>0</v>
      </c>
      <c r="L101" s="237" t="str">
        <f>J89</f>
        <v>興津・庵原</v>
      </c>
      <c r="M101" s="237"/>
      <c r="N101" s="239"/>
      <c r="O101" s="206" t="str">
        <f>N89</f>
        <v>六中</v>
      </c>
      <c r="P101" s="207"/>
      <c r="Q101" s="207"/>
      <c r="R101" s="207"/>
      <c r="S101" s="207"/>
      <c r="T101" s="208"/>
      <c r="U101" s="20"/>
      <c r="V101" s="20"/>
      <c r="W101" s="15"/>
      <c r="X101" s="15"/>
    </row>
    <row r="102" spans="1:24" ht="9.9499999999999993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15"/>
      <c r="X102" s="15"/>
    </row>
    <row r="103" spans="1:24" ht="24.95" customHeight="1">
      <c r="A103" s="39" t="s">
        <v>20</v>
      </c>
      <c r="B103" s="113" t="s">
        <v>13</v>
      </c>
      <c r="C103" s="113"/>
      <c r="D103" s="113" t="str">
        <f>D88</f>
        <v>翔洋</v>
      </c>
      <c r="E103" s="113"/>
      <c r="F103" s="113"/>
      <c r="G103" s="113"/>
      <c r="H103" s="113"/>
      <c r="I103" s="113" t="s">
        <v>14</v>
      </c>
      <c r="J103" s="113"/>
      <c r="K103" s="113" t="str">
        <f>N88</f>
        <v>二中</v>
      </c>
      <c r="L103" s="113"/>
      <c r="M103" s="113"/>
      <c r="N103" s="20"/>
      <c r="O103" s="20"/>
      <c r="P103" s="20"/>
      <c r="Q103" s="20"/>
      <c r="R103" s="20"/>
      <c r="S103" s="20"/>
      <c r="T103" s="20"/>
      <c r="U103" s="20"/>
      <c r="V103" s="20"/>
      <c r="W103" s="15"/>
      <c r="X103" s="15"/>
    </row>
    <row r="104" spans="1:24" ht="24.95" customHeight="1">
      <c r="A104" s="39" t="s">
        <v>21</v>
      </c>
      <c r="B104" s="113" t="s">
        <v>13</v>
      </c>
      <c r="C104" s="113"/>
      <c r="D104" s="113" t="str">
        <f>D89</f>
        <v>八中</v>
      </c>
      <c r="E104" s="113"/>
      <c r="F104" s="113"/>
      <c r="G104" s="113"/>
      <c r="H104" s="113"/>
      <c r="I104" s="113" t="s">
        <v>14</v>
      </c>
      <c r="J104" s="113"/>
      <c r="K104" s="114" t="str">
        <f>J89</f>
        <v>興津・庵原</v>
      </c>
      <c r="L104" s="114"/>
      <c r="M104" s="114"/>
      <c r="N104" s="20"/>
      <c r="O104" s="20"/>
      <c r="P104" s="20"/>
      <c r="Q104" s="20"/>
      <c r="R104" s="20"/>
      <c r="S104" s="20"/>
      <c r="T104" s="20"/>
      <c r="U104" s="20"/>
      <c r="V104" s="20"/>
      <c r="W104" s="15"/>
      <c r="X104" s="15"/>
    </row>
    <row r="105" spans="1:24" ht="22.5" customHeight="1">
      <c r="A105" s="3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0"/>
      <c r="O105" s="20"/>
      <c r="P105" s="20"/>
      <c r="Q105" s="20"/>
      <c r="R105" s="20"/>
      <c r="S105" s="20"/>
      <c r="T105" s="20"/>
      <c r="U105" s="20"/>
      <c r="V105" s="20"/>
      <c r="W105" s="15"/>
      <c r="X105" s="15"/>
    </row>
    <row r="106" spans="1:24" s="19" customFormat="1" ht="23.1" customHeight="1">
      <c r="A106" s="17" t="s">
        <v>1</v>
      </c>
      <c r="B106" s="18"/>
      <c r="C106" s="18"/>
      <c r="G106" s="20"/>
      <c r="H106" s="17" t="s">
        <v>99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s="19" customFormat="1" ht="17.100000000000001" customHeight="1"/>
    <row r="108" spans="1:24" s="19" customFormat="1" ht="9.9499999999999993" customHeight="1">
      <c r="K108" s="68"/>
    </row>
    <row r="109" spans="1:24" s="19" customFormat="1" ht="9.9499999999999993" customHeight="1" thickBot="1">
      <c r="E109" s="70"/>
      <c r="F109" s="70"/>
      <c r="G109" s="70"/>
      <c r="H109" s="70"/>
      <c r="I109" s="70"/>
      <c r="J109" s="70"/>
      <c r="K109" s="71"/>
      <c r="L109" s="22"/>
      <c r="M109" s="22"/>
      <c r="N109" s="22"/>
      <c r="O109" s="22"/>
      <c r="P109" s="22"/>
      <c r="Q109" s="22"/>
      <c r="R109" s="22"/>
    </row>
    <row r="110" spans="1:24" s="23" customFormat="1" ht="30.95" customHeight="1">
      <c r="D110" s="72"/>
      <c r="E110" s="69"/>
      <c r="F110" s="69"/>
      <c r="G110" s="69"/>
      <c r="H110" s="69"/>
      <c r="I110" s="235">
        <v>5</v>
      </c>
      <c r="J110" s="235"/>
      <c r="K110" s="96" t="s">
        <v>22</v>
      </c>
      <c r="L110" s="109"/>
      <c r="M110" s="109">
        <v>0</v>
      </c>
      <c r="N110" s="109"/>
      <c r="O110" s="25"/>
      <c r="P110" s="25"/>
      <c r="Q110" s="25"/>
      <c r="R110" s="73"/>
      <c r="S110" s="26"/>
    </row>
    <row r="111" spans="1:24" s="19" customFormat="1" ht="17.100000000000001" customHeight="1">
      <c r="D111" s="68"/>
      <c r="E111" s="27"/>
      <c r="F111" s="27"/>
      <c r="H111" s="28"/>
      <c r="I111" s="28"/>
      <c r="J111" s="88">
        <v>0.56944444444444442</v>
      </c>
      <c r="K111" s="88"/>
      <c r="L111" s="88"/>
      <c r="M111" s="88"/>
      <c r="N111" s="28"/>
      <c r="O111" s="28"/>
      <c r="P111" s="28"/>
      <c r="Q111" s="28"/>
      <c r="R111" s="74"/>
      <c r="S111" s="27"/>
      <c r="U111" s="30"/>
    </row>
    <row r="112" spans="1:24" s="19" customFormat="1" ht="17.100000000000001" customHeight="1" thickBot="1">
      <c r="B112" s="70"/>
      <c r="C112" s="70"/>
      <c r="D112" s="71"/>
      <c r="E112" s="22"/>
      <c r="F112" s="22"/>
      <c r="G112" s="86" t="s">
        <v>26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7"/>
      <c r="S112" s="75"/>
      <c r="T112" s="70"/>
      <c r="U112" s="76"/>
    </row>
    <row r="113" spans="1:22" s="23" customFormat="1" ht="30.95" customHeight="1">
      <c r="A113" s="72"/>
      <c r="B113" s="235">
        <v>2</v>
      </c>
      <c r="C113" s="235"/>
      <c r="D113" s="96" t="s">
        <v>23</v>
      </c>
      <c r="E113" s="109"/>
      <c r="F113" s="109"/>
      <c r="G113" s="109">
        <v>0</v>
      </c>
      <c r="H113" s="109"/>
      <c r="I113" s="124"/>
      <c r="J113" s="26"/>
      <c r="K113" s="26"/>
      <c r="L113" s="26"/>
      <c r="M113" s="24"/>
      <c r="N113" s="125">
        <v>0</v>
      </c>
      <c r="O113" s="109"/>
      <c r="P113" s="109"/>
      <c r="Q113" s="111" t="s">
        <v>116</v>
      </c>
      <c r="R113" s="111"/>
      <c r="S113" s="112"/>
      <c r="T113" s="231">
        <v>0</v>
      </c>
      <c r="U113" s="232"/>
    </row>
    <row r="114" spans="1:22" s="19" customFormat="1" ht="17.100000000000001" customHeight="1">
      <c r="A114" s="68"/>
      <c r="C114" s="88">
        <v>0.375</v>
      </c>
      <c r="D114" s="88"/>
      <c r="E114" s="88"/>
      <c r="F114" s="88"/>
      <c r="G114" s="88"/>
      <c r="H114" s="88"/>
      <c r="I114" s="29"/>
      <c r="J114" s="27"/>
      <c r="K114" s="27"/>
      <c r="L114" s="27"/>
      <c r="M114" s="21"/>
      <c r="N114" s="82" t="s">
        <v>118</v>
      </c>
      <c r="O114" s="81"/>
      <c r="P114" s="88">
        <v>0.4236111111111111</v>
      </c>
      <c r="Q114" s="88"/>
      <c r="R114" s="88"/>
      <c r="S114" s="88"/>
      <c r="T114" s="233" t="s">
        <v>117</v>
      </c>
      <c r="U114" s="234"/>
    </row>
    <row r="115" spans="1:22" s="19" customFormat="1" ht="17.100000000000001" customHeight="1">
      <c r="A115" s="68"/>
      <c r="B115" s="86" t="s">
        <v>24</v>
      </c>
      <c r="C115" s="86"/>
      <c r="D115" s="105" t="str">
        <f>M116</f>
        <v>二中</v>
      </c>
      <c r="E115" s="105"/>
      <c r="F115" s="105"/>
      <c r="G115" s="105"/>
      <c r="H115" s="105" t="str">
        <f>U116</f>
        <v>八中</v>
      </c>
      <c r="I115" s="106"/>
      <c r="J115" s="27"/>
      <c r="K115" s="27"/>
      <c r="L115" s="27"/>
      <c r="M115" s="21"/>
      <c r="N115" s="107" t="s">
        <v>24</v>
      </c>
      <c r="O115" s="108"/>
      <c r="P115" s="37"/>
      <c r="Q115" s="37"/>
      <c r="R115" s="105" t="str">
        <f>A116</f>
        <v>翔洋</v>
      </c>
      <c r="S115" s="105"/>
      <c r="T115" s="209" t="str">
        <f>I116</f>
        <v>興津・庵原</v>
      </c>
      <c r="U115" s="210"/>
    </row>
    <row r="116" spans="1:22" s="19" customFormat="1" ht="14.1" customHeight="1">
      <c r="A116" s="84" t="str">
        <f>D103</f>
        <v>翔洋</v>
      </c>
      <c r="B116" s="84"/>
      <c r="C116" s="31"/>
      <c r="D116" s="31"/>
      <c r="E116" s="31"/>
      <c r="F116" s="31"/>
      <c r="G116" s="31"/>
      <c r="H116" s="31"/>
      <c r="I116" s="110" t="str">
        <f>K104</f>
        <v>興津・庵原</v>
      </c>
      <c r="J116" s="110"/>
      <c r="K116" s="31"/>
      <c r="L116" s="31"/>
      <c r="M116" s="84" t="str">
        <f>K103</f>
        <v>二中</v>
      </c>
      <c r="N116" s="84"/>
      <c r="O116" s="31"/>
      <c r="P116" s="31"/>
      <c r="Q116" s="31"/>
      <c r="R116" s="31"/>
      <c r="S116" s="31"/>
      <c r="T116" s="31"/>
      <c r="U116" s="84" t="str">
        <f>D104</f>
        <v>八中</v>
      </c>
      <c r="V116" s="84"/>
    </row>
    <row r="117" spans="1:22" s="19" customFormat="1" ht="14.1" customHeight="1">
      <c r="A117" s="84"/>
      <c r="B117" s="84"/>
      <c r="C117" s="31"/>
      <c r="D117" s="31"/>
      <c r="E117" s="31"/>
      <c r="F117" s="31"/>
      <c r="G117" s="31"/>
      <c r="H117" s="31"/>
      <c r="I117" s="110"/>
      <c r="J117" s="110"/>
      <c r="K117" s="31"/>
      <c r="L117" s="31"/>
      <c r="M117" s="84"/>
      <c r="N117" s="84"/>
      <c r="O117" s="31"/>
      <c r="P117" s="31"/>
      <c r="Q117" s="31"/>
      <c r="R117" s="31"/>
      <c r="S117" s="31"/>
      <c r="T117" s="31"/>
      <c r="U117" s="84"/>
      <c r="V117" s="84"/>
    </row>
    <row r="118" spans="1:22" s="19" customFormat="1" ht="14.1" customHeight="1">
      <c r="A118" s="84"/>
      <c r="B118" s="84"/>
      <c r="C118" s="31"/>
      <c r="D118" s="31"/>
      <c r="E118" s="31"/>
      <c r="F118" s="31"/>
      <c r="G118" s="31"/>
      <c r="H118" s="31"/>
      <c r="I118" s="110"/>
      <c r="J118" s="110"/>
      <c r="K118" s="31"/>
      <c r="L118" s="31"/>
      <c r="M118" s="84"/>
      <c r="N118" s="84"/>
      <c r="O118" s="31"/>
      <c r="P118" s="31"/>
      <c r="Q118" s="31"/>
      <c r="R118" s="31"/>
      <c r="S118" s="31"/>
      <c r="T118" s="31"/>
      <c r="U118" s="84"/>
      <c r="V118" s="84"/>
    </row>
    <row r="119" spans="1:22" s="19" customFormat="1" ht="14.1" customHeight="1">
      <c r="A119" s="84"/>
      <c r="B119" s="84"/>
      <c r="C119" s="31"/>
      <c r="D119" s="31"/>
      <c r="E119" s="31"/>
      <c r="F119" s="31"/>
      <c r="G119" s="31"/>
      <c r="H119" s="31"/>
      <c r="I119" s="110"/>
      <c r="J119" s="110"/>
      <c r="K119" s="31"/>
      <c r="L119" s="31"/>
      <c r="M119" s="84"/>
      <c r="N119" s="84"/>
      <c r="O119" s="31"/>
      <c r="P119" s="31"/>
      <c r="Q119" s="31"/>
      <c r="R119" s="31"/>
      <c r="S119" s="31"/>
      <c r="T119" s="31"/>
      <c r="U119" s="84"/>
      <c r="V119" s="84"/>
    </row>
    <row r="120" spans="1:22" s="19" customFormat="1" ht="17.100000000000001" customHeight="1">
      <c r="A120" s="32"/>
      <c r="B120" s="32"/>
      <c r="D120" s="33"/>
      <c r="E120" s="85" t="s">
        <v>25</v>
      </c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7"/>
    </row>
    <row r="121" spans="1:22" s="19" customFormat="1" ht="17.100000000000001" customHeight="1">
      <c r="D121" s="33"/>
      <c r="E121" s="27"/>
      <c r="F121" s="27"/>
      <c r="G121" s="28"/>
      <c r="H121" s="28"/>
      <c r="I121" s="28"/>
      <c r="J121" s="88">
        <v>0.52083333333333337</v>
      </c>
      <c r="K121" s="88"/>
      <c r="L121" s="88"/>
      <c r="M121" s="88"/>
      <c r="R121" s="68"/>
    </row>
    <row r="122" spans="1:22" s="34" customFormat="1" ht="30.95" customHeight="1" thickBot="1">
      <c r="A122" s="23"/>
      <c r="B122" s="23"/>
      <c r="C122" s="23"/>
      <c r="D122" s="41"/>
      <c r="E122" s="42"/>
      <c r="F122" s="43"/>
      <c r="G122" s="43"/>
      <c r="H122" s="43"/>
      <c r="I122" s="95">
        <v>0</v>
      </c>
      <c r="J122" s="95"/>
      <c r="K122" s="95" t="s">
        <v>23</v>
      </c>
      <c r="L122" s="96"/>
      <c r="M122" s="235">
        <v>3</v>
      </c>
      <c r="N122" s="235"/>
      <c r="O122" s="69"/>
      <c r="P122" s="69"/>
      <c r="Q122" s="69"/>
      <c r="R122" s="77"/>
      <c r="S122" s="23"/>
      <c r="T122" s="23"/>
      <c r="U122" s="23"/>
      <c r="V122" s="23"/>
    </row>
    <row r="123" spans="1:22" ht="9.9499999999999993" customHeight="1">
      <c r="K123" s="79"/>
      <c r="L123" s="78"/>
      <c r="M123" s="78"/>
      <c r="N123" s="78"/>
      <c r="O123" s="78"/>
      <c r="P123" s="78"/>
      <c r="Q123" s="78"/>
      <c r="R123" s="78"/>
    </row>
    <row r="124" spans="1:22" ht="9.9499999999999993" customHeight="1">
      <c r="K124" s="80"/>
    </row>
    <row r="125" spans="1:22" ht="17.100000000000001" customHeight="1">
      <c r="A125" s="89" t="s">
        <v>70</v>
      </c>
      <c r="B125" s="89"/>
      <c r="C125" s="89"/>
      <c r="D125" s="89"/>
      <c r="K125" s="35"/>
    </row>
    <row r="126" spans="1:22" ht="17.100000000000001" customHeight="1">
      <c r="A126" s="93" t="s">
        <v>113</v>
      </c>
      <c r="B126" s="93"/>
      <c r="C126" s="94" t="str">
        <f>A116</f>
        <v>翔洋</v>
      </c>
      <c r="D126" s="94"/>
      <c r="E126" s="94"/>
      <c r="F126" s="94"/>
      <c r="G126" s="94"/>
      <c r="H126" s="36"/>
      <c r="I126" s="93" t="s">
        <v>114</v>
      </c>
      <c r="J126" s="93"/>
      <c r="K126" s="94" t="str">
        <f>U116</f>
        <v>八中</v>
      </c>
      <c r="L126" s="94"/>
      <c r="M126" s="94"/>
      <c r="N126" s="36"/>
      <c r="O126" s="93" t="s">
        <v>115</v>
      </c>
      <c r="P126" s="93"/>
      <c r="Q126" s="93"/>
      <c r="R126" s="93"/>
      <c r="S126" s="94" t="str">
        <f>M116</f>
        <v>二中</v>
      </c>
      <c r="T126" s="94"/>
      <c r="U126" s="94"/>
    </row>
    <row r="127" spans="1:22" ht="17.100000000000001" customHeight="1">
      <c r="A127" s="93"/>
      <c r="B127" s="93"/>
      <c r="C127" s="94"/>
      <c r="D127" s="94"/>
      <c r="E127" s="94"/>
      <c r="F127" s="94"/>
      <c r="G127" s="94"/>
      <c r="H127" s="36"/>
      <c r="I127" s="93"/>
      <c r="J127" s="93"/>
      <c r="K127" s="94"/>
      <c r="L127" s="94"/>
      <c r="M127" s="94"/>
      <c r="N127" s="36"/>
      <c r="O127" s="93"/>
      <c r="P127" s="93"/>
      <c r="Q127" s="93"/>
      <c r="R127" s="93"/>
      <c r="S127" s="94"/>
      <c r="T127" s="94"/>
      <c r="U127" s="94"/>
    </row>
    <row r="128" spans="1:22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</sheetData>
  <mergeCells count="324">
    <mergeCell ref="O101:T101"/>
    <mergeCell ref="A98:C98"/>
    <mergeCell ref="D98:N98"/>
    <mergeCell ref="O98:T98"/>
    <mergeCell ref="T115:U115"/>
    <mergeCell ref="B28:E28"/>
    <mergeCell ref="B29:E29"/>
    <mergeCell ref="B30:E30"/>
    <mergeCell ref="B31:E31"/>
    <mergeCell ref="B33:E33"/>
    <mergeCell ref="B47:E47"/>
    <mergeCell ref="B34:E34"/>
    <mergeCell ref="B36:E36"/>
    <mergeCell ref="B35:E35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  <mergeCell ref="B21:E21"/>
    <mergeCell ref="C22:W23"/>
    <mergeCell ref="B24:E24"/>
    <mergeCell ref="H24:N24"/>
    <mergeCell ref="O24:V24"/>
    <mergeCell ref="H25:N25"/>
    <mergeCell ref="O25:V25"/>
    <mergeCell ref="H26:N26"/>
    <mergeCell ref="B27:E27"/>
    <mergeCell ref="C11:H11"/>
    <mergeCell ref="J11:W11"/>
    <mergeCell ref="A12:X12"/>
    <mergeCell ref="B14:E14"/>
    <mergeCell ref="B15:E15"/>
    <mergeCell ref="B17:E17"/>
    <mergeCell ref="C18:H18"/>
    <mergeCell ref="C19:H19"/>
    <mergeCell ref="C20:H20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C55:G55"/>
    <mergeCell ref="H55:J55"/>
    <mergeCell ref="K55:M55"/>
    <mergeCell ref="N55:R55"/>
    <mergeCell ref="A54:B54"/>
    <mergeCell ref="C54:G54"/>
    <mergeCell ref="H54:J54"/>
    <mergeCell ref="K54:M54"/>
    <mergeCell ref="N54:R54"/>
    <mergeCell ref="A58:B59"/>
    <mergeCell ref="C58:M58"/>
    <mergeCell ref="N58:X58"/>
    <mergeCell ref="C59:I59"/>
    <mergeCell ref="J59:M59"/>
    <mergeCell ref="N59:T59"/>
    <mergeCell ref="A56:B56"/>
    <mergeCell ref="C56:G56"/>
    <mergeCell ref="H56:J56"/>
    <mergeCell ref="K56:M56"/>
    <mergeCell ref="N56:R56"/>
    <mergeCell ref="S56:U56"/>
    <mergeCell ref="H60:I60"/>
    <mergeCell ref="J60:K60"/>
    <mergeCell ref="L60:M60"/>
    <mergeCell ref="A61:B61"/>
    <mergeCell ref="N61:O61"/>
    <mergeCell ref="S61:T61"/>
    <mergeCell ref="U61:V61"/>
    <mergeCell ref="W61:X61"/>
    <mergeCell ref="C61:D61"/>
    <mergeCell ref="H61:I61"/>
    <mergeCell ref="A60:B60"/>
    <mergeCell ref="N60:O60"/>
    <mergeCell ref="S60:T60"/>
    <mergeCell ref="U60:V60"/>
    <mergeCell ref="W60:X60"/>
    <mergeCell ref="C60:D60"/>
    <mergeCell ref="J61:K61"/>
    <mergeCell ref="L61:M61"/>
    <mergeCell ref="A62:B62"/>
    <mergeCell ref="N62:O62"/>
    <mergeCell ref="S62:T62"/>
    <mergeCell ref="U62:V62"/>
    <mergeCell ref="W62:X62"/>
    <mergeCell ref="C62:D62"/>
    <mergeCell ref="H62:I62"/>
    <mergeCell ref="J62:K62"/>
    <mergeCell ref="L62:M62"/>
    <mergeCell ref="A63:B63"/>
    <mergeCell ref="N63:O63"/>
    <mergeCell ref="S63:T63"/>
    <mergeCell ref="U63:V63"/>
    <mergeCell ref="W63:X63"/>
    <mergeCell ref="C63:D63"/>
    <mergeCell ref="H63:I63"/>
    <mergeCell ref="J63:K63"/>
    <mergeCell ref="L63:M63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H68:I68"/>
    <mergeCell ref="J68:K68"/>
    <mergeCell ref="L68:M68"/>
    <mergeCell ref="A69:B69"/>
    <mergeCell ref="N69:O69"/>
    <mergeCell ref="S69:T69"/>
    <mergeCell ref="U69:V69"/>
    <mergeCell ref="W69:X69"/>
    <mergeCell ref="C69:D69"/>
    <mergeCell ref="H69:I69"/>
    <mergeCell ref="A68:B68"/>
    <mergeCell ref="N68:O68"/>
    <mergeCell ref="S68:T68"/>
    <mergeCell ref="U68:V68"/>
    <mergeCell ref="W68:X68"/>
    <mergeCell ref="C68:D68"/>
    <mergeCell ref="J69:K69"/>
    <mergeCell ref="L69:M69"/>
    <mergeCell ref="A70:B70"/>
    <mergeCell ref="N70:O70"/>
    <mergeCell ref="S70:T70"/>
    <mergeCell ref="U70:V70"/>
    <mergeCell ref="W70:X70"/>
    <mergeCell ref="C70:D70"/>
    <mergeCell ref="H70:I70"/>
    <mergeCell ref="J70:K70"/>
    <mergeCell ref="L70:M70"/>
    <mergeCell ref="A71:B71"/>
    <mergeCell ref="N71:O71"/>
    <mergeCell ref="S71:T71"/>
    <mergeCell ref="U71:V71"/>
    <mergeCell ref="W71:X71"/>
    <mergeCell ref="C71:D71"/>
    <mergeCell ref="H71:I71"/>
    <mergeCell ref="J71:K71"/>
    <mergeCell ref="L71:M71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H77:I77"/>
    <mergeCell ref="A76:B76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U79:V79"/>
    <mergeCell ref="W79:X79"/>
    <mergeCell ref="C78:D78"/>
    <mergeCell ref="H78:I78"/>
    <mergeCell ref="J78:K78"/>
    <mergeCell ref="L78:M78"/>
    <mergeCell ref="C79:D79"/>
    <mergeCell ref="H79:I79"/>
    <mergeCell ref="J79:K79"/>
    <mergeCell ref="L79:M79"/>
    <mergeCell ref="A80:B80"/>
    <mergeCell ref="C80:D80"/>
    <mergeCell ref="H80:I80"/>
    <mergeCell ref="J80:K80"/>
    <mergeCell ref="L80:M80"/>
    <mergeCell ref="N80:O80"/>
    <mergeCell ref="A79:B79"/>
    <mergeCell ref="N79:O79"/>
    <mergeCell ref="S79:T79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C82:D82"/>
    <mergeCell ref="E82:I82"/>
    <mergeCell ref="J82:K82"/>
    <mergeCell ref="L82:N82"/>
    <mergeCell ref="A89:C89"/>
    <mergeCell ref="D89:I89"/>
    <mergeCell ref="J89:M89"/>
    <mergeCell ref="N89:S89"/>
    <mergeCell ref="A92:C92"/>
    <mergeCell ref="D92:N92"/>
    <mergeCell ref="O92:T92"/>
    <mergeCell ref="A87:C87"/>
    <mergeCell ref="D87:I87"/>
    <mergeCell ref="J87:M87"/>
    <mergeCell ref="N87:S87"/>
    <mergeCell ref="A88:C88"/>
    <mergeCell ref="D88:I88"/>
    <mergeCell ref="J88:M88"/>
    <mergeCell ref="N88:S88"/>
    <mergeCell ref="A91:C91"/>
    <mergeCell ref="D91:T91"/>
    <mergeCell ref="D100:H100"/>
    <mergeCell ref="L100:N100"/>
    <mergeCell ref="A99:C99"/>
    <mergeCell ref="D99:H99"/>
    <mergeCell ref="L99:N99"/>
    <mergeCell ref="A93:C93"/>
    <mergeCell ref="D93:H93"/>
    <mergeCell ref="L93:N93"/>
    <mergeCell ref="A94:C94"/>
    <mergeCell ref="D94:H94"/>
    <mergeCell ref="L94:N94"/>
    <mergeCell ref="I126:J127"/>
    <mergeCell ref="K126:M127"/>
    <mergeCell ref="A116:B119"/>
    <mergeCell ref="I116:J119"/>
    <mergeCell ref="M116:N119"/>
    <mergeCell ref="Q113:S113"/>
    <mergeCell ref="P114:S114"/>
    <mergeCell ref="B103:C103"/>
    <mergeCell ref="D103:H103"/>
    <mergeCell ref="I103:J103"/>
    <mergeCell ref="K103:M103"/>
    <mergeCell ref="B104:C104"/>
    <mergeCell ref="D104:H104"/>
    <mergeCell ref="I104:J104"/>
    <mergeCell ref="K104:M104"/>
    <mergeCell ref="B113:C113"/>
    <mergeCell ref="D113:F113"/>
    <mergeCell ref="G113:I113"/>
    <mergeCell ref="N113:P113"/>
    <mergeCell ref="O126:R127"/>
    <mergeCell ref="S126:U127"/>
    <mergeCell ref="I122:J122"/>
    <mergeCell ref="K122:L122"/>
    <mergeCell ref="M122:N122"/>
    <mergeCell ref="T113:U113"/>
    <mergeCell ref="U80:V80"/>
    <mergeCell ref="W80:X80"/>
    <mergeCell ref="H76:I76"/>
    <mergeCell ref="J76:K76"/>
    <mergeCell ref="L76:M76"/>
    <mergeCell ref="C114:H114"/>
    <mergeCell ref="B115:C115"/>
    <mergeCell ref="D115:G115"/>
    <mergeCell ref="H115:I115"/>
    <mergeCell ref="N115:O115"/>
    <mergeCell ref="R115:S115"/>
    <mergeCell ref="I110:J110"/>
    <mergeCell ref="K110:L110"/>
    <mergeCell ref="M110:N110"/>
    <mergeCell ref="J111:M111"/>
    <mergeCell ref="G112:R112"/>
    <mergeCell ref="A126:B127"/>
    <mergeCell ref="C126:G127"/>
    <mergeCell ref="T114:U114"/>
    <mergeCell ref="N114:O114"/>
    <mergeCell ref="A96:T96"/>
    <mergeCell ref="U116:V119"/>
    <mergeCell ref="E120:R120"/>
    <mergeCell ref="J121:M121"/>
    <mergeCell ref="A125:D125"/>
    <mergeCell ref="S55:U55"/>
    <mergeCell ref="S54:U54"/>
    <mergeCell ref="U59:X59"/>
    <mergeCell ref="A101:C101"/>
    <mergeCell ref="D101:H101"/>
    <mergeCell ref="L101:N101"/>
    <mergeCell ref="A95:C95"/>
    <mergeCell ref="D95:H95"/>
    <mergeCell ref="L95:N95"/>
    <mergeCell ref="O93:T93"/>
    <mergeCell ref="O94:T94"/>
    <mergeCell ref="O95:T95"/>
    <mergeCell ref="A97:C97"/>
    <mergeCell ref="D97:T97"/>
    <mergeCell ref="O99:T99"/>
    <mergeCell ref="O100:T100"/>
    <mergeCell ref="A100:C100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Owner</cp:lastModifiedBy>
  <cp:lastPrinted>2021-11-03T06:16:02Z</cp:lastPrinted>
  <dcterms:created xsi:type="dcterms:W3CDTF">2019-10-28T04:30:31Z</dcterms:created>
  <dcterms:modified xsi:type="dcterms:W3CDTF">2021-11-07T13:48:54Z</dcterms:modified>
</cp:coreProperties>
</file>