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647421\Desktop\いったん置く場所\サッカー中体連\01 要項・熱中症対策・落雷\"/>
    </mc:Choice>
  </mc:AlternateContent>
  <xr:revisionPtr revIDLastSave="0" documentId="13_ncr:1_{0F36D725-81AD-4594-B3D6-993D84B46167}" xr6:coauthVersionLast="47" xr6:coauthVersionMax="47" xr10:uidLastSave="{00000000-0000-0000-0000-000000000000}"/>
  <bookViews>
    <workbookView xWindow="20370" yWindow="-120" windowWidth="29040" windowHeight="15720" firstSheet="1" activeTab="1" xr2:uid="{00000000-000D-0000-FFFF-FFFF00000000}"/>
  </bookViews>
  <sheets>
    <sheet name="予選21" sheetId="14" r:id="rId1"/>
    <sheet name="予選22" sheetId="7" r:id="rId2"/>
    <sheet name="トーナメント22" sheetId="12" r:id="rId3"/>
  </sheets>
  <definedNames>
    <definedName name="_xlnm.Print_Area" localSheetId="2">トーナメント22!$A$1:$U$60</definedName>
    <definedName name="_xlnm.Print_Area" localSheetId="0">予選21!$A$1:$M$60</definedName>
    <definedName name="_xlnm.Print_Area" localSheetId="1">予選22!$A$1:$M$47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7" i="7" l="1"/>
  <c r="F46" i="7"/>
  <c r="D45" i="7"/>
  <c r="D44" i="7"/>
  <c r="D41" i="7"/>
  <c r="M25" i="7"/>
  <c r="M24" i="7"/>
  <c r="L27" i="7"/>
  <c r="K26" i="7"/>
  <c r="K25" i="7"/>
  <c r="J28" i="7"/>
  <c r="K28" i="7"/>
  <c r="K24" i="7"/>
  <c r="M20" i="7"/>
  <c r="L20" i="7"/>
  <c r="M15" i="7"/>
  <c r="M16" i="7"/>
  <c r="L17" i="7"/>
  <c r="K17" i="7"/>
  <c r="J19" i="7"/>
  <c r="K19" i="7"/>
  <c r="K18" i="7"/>
  <c r="K15" i="7"/>
  <c r="M19" i="7"/>
  <c r="J29" i="7"/>
  <c r="J25" i="7"/>
  <c r="J27" i="7"/>
  <c r="K29" i="7"/>
  <c r="L24" i="7"/>
  <c r="L28" i="7"/>
  <c r="J26" i="7"/>
  <c r="L25" i="7"/>
  <c r="J24" i="7"/>
  <c r="K16" i="7"/>
  <c r="J16" i="7"/>
  <c r="J18" i="7"/>
  <c r="K20" i="7"/>
  <c r="M17" i="7"/>
  <c r="L15" i="7"/>
  <c r="L16" i="7"/>
  <c r="L19" i="7"/>
  <c r="J20" i="7"/>
  <c r="M18" i="7"/>
  <c r="J17" i="7"/>
  <c r="J15" i="7"/>
  <c r="E44" i="7"/>
  <c r="E46" i="7"/>
  <c r="C45" i="7"/>
  <c r="D43" i="7"/>
  <c r="F41" i="7"/>
  <c r="D42" i="7"/>
  <c r="F45" i="7"/>
  <c r="E41" i="7"/>
  <c r="C42" i="7"/>
  <c r="C44" i="7"/>
  <c r="D46" i="7"/>
  <c r="E45" i="7"/>
  <c r="F44" i="7"/>
  <c r="C41" i="7"/>
  <c r="C43" i="7"/>
  <c r="C46" i="7"/>
  <c r="F30" i="7"/>
  <c r="K20" i="14"/>
  <c r="J20" i="14"/>
  <c r="M19" i="14"/>
  <c r="L19" i="14"/>
  <c r="K19" i="14"/>
  <c r="J19" i="14"/>
  <c r="M18" i="14"/>
  <c r="L18" i="14"/>
  <c r="K18" i="14"/>
  <c r="J18" i="14"/>
  <c r="M17" i="14"/>
  <c r="L17" i="14"/>
  <c r="K17" i="14"/>
  <c r="J17" i="14"/>
  <c r="M16" i="14"/>
  <c r="L16" i="14"/>
  <c r="K16" i="14"/>
  <c r="J16" i="14"/>
  <c r="M15" i="14"/>
  <c r="L15" i="14"/>
  <c r="K15" i="14"/>
  <c r="J15" i="14"/>
  <c r="F39" i="14"/>
  <c r="E39" i="14"/>
  <c r="D39" i="14"/>
  <c r="C39" i="14"/>
  <c r="F38" i="14"/>
  <c r="E38" i="14"/>
  <c r="D38" i="14"/>
  <c r="C38" i="14"/>
  <c r="F37" i="14"/>
  <c r="E37" i="14"/>
  <c r="D37" i="14"/>
  <c r="C37" i="14"/>
  <c r="F36" i="14"/>
  <c r="E36" i="14"/>
  <c r="D36" i="14"/>
  <c r="C36" i="14"/>
  <c r="F35" i="14"/>
  <c r="E35" i="14"/>
  <c r="D35" i="14"/>
  <c r="C35" i="14"/>
  <c r="F34" i="14"/>
  <c r="E34" i="14"/>
  <c r="D34" i="14"/>
  <c r="C34" i="14"/>
  <c r="F33" i="14"/>
  <c r="E33" i="14"/>
  <c r="D33" i="14"/>
  <c r="C33" i="14"/>
  <c r="F32" i="14"/>
  <c r="E32" i="14"/>
  <c r="D32" i="14"/>
  <c r="C32" i="14"/>
  <c r="F31" i="14"/>
  <c r="E31" i="14"/>
  <c r="D31" i="14"/>
  <c r="C31" i="14"/>
  <c r="F30" i="14"/>
  <c r="E30" i="14"/>
  <c r="D30" i="14"/>
  <c r="C30" i="14"/>
  <c r="F29" i="14"/>
  <c r="E29" i="14"/>
  <c r="D29" i="14"/>
  <c r="C29" i="14"/>
  <c r="F28" i="14"/>
  <c r="E28" i="14"/>
  <c r="D28" i="14"/>
  <c r="C28" i="14"/>
  <c r="F24" i="14" l="1"/>
  <c r="E24" i="14"/>
  <c r="D24" i="14"/>
  <c r="C24" i="14"/>
  <c r="F23" i="14"/>
  <c r="E23" i="14"/>
  <c r="D23" i="14"/>
  <c r="C23" i="14"/>
  <c r="F22" i="14"/>
  <c r="E22" i="14"/>
  <c r="D22" i="14"/>
  <c r="C22" i="14"/>
  <c r="F21" i="14"/>
  <c r="E21" i="14"/>
  <c r="D21" i="14"/>
  <c r="C21" i="14"/>
  <c r="F20" i="14"/>
  <c r="E20" i="14"/>
  <c r="D20" i="14"/>
  <c r="C20" i="14"/>
  <c r="F19" i="14"/>
  <c r="E19" i="14"/>
  <c r="D19" i="14"/>
  <c r="C19" i="14"/>
  <c r="F18" i="14"/>
  <c r="E18" i="14"/>
  <c r="D18" i="14"/>
  <c r="C18" i="14"/>
  <c r="F17" i="14"/>
  <c r="E17" i="14"/>
  <c r="D17" i="14"/>
  <c r="C17" i="14"/>
  <c r="F16" i="14"/>
  <c r="E16" i="14"/>
  <c r="D16" i="14"/>
  <c r="C16" i="14"/>
  <c r="F15" i="14"/>
  <c r="E15" i="14"/>
  <c r="D15" i="14"/>
  <c r="C15" i="14"/>
  <c r="Q11" i="12"/>
  <c r="O11" i="12"/>
  <c r="Q9" i="12"/>
  <c r="O9" i="12"/>
  <c r="Q21" i="12"/>
  <c r="O21" i="12"/>
  <c r="Q19" i="12"/>
  <c r="O19" i="12"/>
  <c r="Q7" i="12"/>
  <c r="O7" i="12"/>
  <c r="Q5" i="12"/>
  <c r="O5" i="12"/>
  <c r="F37" i="7" l="1"/>
  <c r="E37" i="7"/>
  <c r="D37" i="7"/>
  <c r="C37" i="7"/>
  <c r="F36" i="7"/>
  <c r="E36" i="7"/>
  <c r="D36" i="7"/>
  <c r="C36" i="7"/>
  <c r="F35" i="7"/>
  <c r="E35" i="7"/>
  <c r="D35" i="7"/>
  <c r="C35" i="7"/>
  <c r="F34" i="7"/>
  <c r="E34" i="7"/>
  <c r="D34" i="7"/>
  <c r="C34" i="7"/>
  <c r="F33" i="7"/>
  <c r="E33" i="7"/>
  <c r="D33" i="7"/>
  <c r="C33" i="7"/>
  <c r="F32" i="7"/>
  <c r="E32" i="7"/>
  <c r="D32" i="7"/>
  <c r="C32" i="7"/>
  <c r="F31" i="7"/>
  <c r="E31" i="7"/>
  <c r="D31" i="7"/>
  <c r="C31" i="7"/>
  <c r="E30" i="7"/>
  <c r="D30" i="7"/>
  <c r="C30" i="7"/>
  <c r="F29" i="7"/>
  <c r="E29" i="7"/>
  <c r="D29" i="7"/>
  <c r="C29" i="7"/>
  <c r="F28" i="7"/>
  <c r="E28" i="7"/>
  <c r="D28" i="7"/>
  <c r="C28" i="7"/>
  <c r="F24" i="7"/>
  <c r="E24" i="7"/>
  <c r="D24" i="7"/>
  <c r="C24" i="7"/>
  <c r="F23" i="7"/>
  <c r="E23" i="7"/>
  <c r="D23" i="7"/>
  <c r="C23" i="7"/>
  <c r="F22" i="7"/>
  <c r="E22" i="7"/>
  <c r="D22" i="7"/>
  <c r="C22" i="7"/>
  <c r="F21" i="7"/>
  <c r="E21" i="7"/>
  <c r="D21" i="7"/>
  <c r="C21" i="7"/>
  <c r="F20" i="7"/>
  <c r="E20" i="7"/>
  <c r="D20" i="7"/>
  <c r="C20" i="7"/>
  <c r="F19" i="7"/>
  <c r="E19" i="7"/>
  <c r="D19" i="7"/>
  <c r="C19" i="7"/>
  <c r="F18" i="7"/>
  <c r="E18" i="7"/>
  <c r="D18" i="7"/>
  <c r="C18" i="7"/>
  <c r="F17" i="7"/>
  <c r="E17" i="7"/>
  <c r="D17" i="7"/>
  <c r="C17" i="7"/>
  <c r="F16" i="7"/>
  <c r="E16" i="7"/>
  <c r="D16" i="7"/>
  <c r="C16" i="7"/>
  <c r="F15" i="7"/>
  <c r="E15" i="7"/>
  <c r="D15" i="7"/>
  <c r="C15" i="7"/>
</calcChain>
</file>

<file path=xl/sharedStrings.xml><?xml version="1.0" encoding="utf-8"?>
<sst xmlns="http://schemas.openxmlformats.org/spreadsheetml/2006/main" count="365" uniqueCount="177">
  <si>
    <t>●決勝TM　審判割＆役員</t>
  </si>
  <si>
    <t>２会場８試合</t>
    <phoneticPr fontId="2"/>
  </si>
  <si>
    <t>役員：敗退チーム顧問</t>
  </si>
  <si>
    <t>役員：</t>
  </si>
  <si>
    <t>主審</t>
  </si>
  <si>
    <t>４審</t>
  </si>
  <si>
    <t>①</t>
  </si>
  <si>
    <t>VS</t>
  </si>
  <si>
    <t>役員</t>
  </si>
  <si>
    <t>②</t>
  </si>
  <si>
    <t xml:space="preserve"> a</t>
  </si>
  <si>
    <t>③</t>
  </si>
  <si>
    <t>④</t>
  </si>
  <si>
    <t>日/場所</t>
  </si>
  <si>
    <t>③</t>
    <phoneticPr fontId="2"/>
  </si>
  <si>
    <t>b</t>
  </si>
  <si>
    <t>④</t>
    <phoneticPr fontId="2"/>
  </si>
  <si>
    <t>３決</t>
  </si>
  <si>
    <t>決勝</t>
  </si>
  <si>
    <t>4審</t>
  </si>
  <si>
    <t>e勝</t>
  </si>
  <si>
    <t>５位</t>
  </si>
  <si>
    <t>④敗復ｆ</t>
  </si>
  <si>
    <t>f勝</t>
  </si>
  <si>
    <t>a負</t>
  </si>
  <si>
    <t>e</t>
  </si>
  <si>
    <t>b負</t>
  </si>
  <si>
    <t>ｃ負</t>
  </si>
  <si>
    <t>f</t>
  </si>
  <si>
    <t>ｄ負</t>
  </si>
  <si>
    <t>清水総合</t>
    <rPh sb="0" eb="2">
      <t>シミズ</t>
    </rPh>
    <rPh sb="2" eb="4">
      <t>ソウゴウ</t>
    </rPh>
    <phoneticPr fontId="2"/>
  </si>
  <si>
    <t>●予選リーグ（25分ハーフ）</t>
    <phoneticPr fontId="2"/>
  </si>
  <si>
    <t>●決勝トーナメント</t>
    <phoneticPr fontId="2"/>
  </si>
  <si>
    <t>　　　1会場4試合</t>
    <phoneticPr fontId="2"/>
  </si>
  <si>
    <t>①準々決勝a</t>
    <phoneticPr fontId="2"/>
  </si>
  <si>
    <t>②準々決勝b</t>
    <phoneticPr fontId="2"/>
  </si>
  <si>
    <t>③準々決勝c</t>
    <rPh sb="1" eb="3">
      <t>ジュンジュン</t>
    </rPh>
    <rPh sb="3" eb="5">
      <t>ケッショウ</t>
    </rPh>
    <phoneticPr fontId="2"/>
  </si>
  <si>
    <t>④準々決勝d</t>
    <phoneticPr fontId="2"/>
  </si>
  <si>
    <t>①準決勝</t>
    <phoneticPr fontId="2"/>
  </si>
  <si>
    <t>（橘ＧＦ・翔洋Ｇ）</t>
    <rPh sb="1" eb="2">
      <t>タチバナ</t>
    </rPh>
    <rPh sb="5" eb="7">
      <t>ショウヨウ</t>
    </rPh>
    <phoneticPr fontId="2"/>
  </si>
  <si>
    <t>副審</t>
    <rPh sb="0" eb="2">
      <t>フクシン</t>
    </rPh>
    <phoneticPr fontId="2"/>
  </si>
  <si>
    <t>主審</t>
    <rPh sb="0" eb="2">
      <t>シュシン</t>
    </rPh>
    <phoneticPr fontId="2"/>
  </si>
  <si>
    <t>４審</t>
    <rPh sb="1" eb="2">
      <t>シン</t>
    </rPh>
    <phoneticPr fontId="2"/>
  </si>
  <si>
    <t>B１位</t>
    <rPh sb="2" eb="3">
      <t>イ</t>
    </rPh>
    <phoneticPr fontId="2"/>
  </si>
  <si>
    <t>A２位</t>
    <rPh sb="2" eb="3">
      <t>イ</t>
    </rPh>
    <phoneticPr fontId="2"/>
  </si>
  <si>
    <t>A１位</t>
    <rPh sb="2" eb="3">
      <t>イ</t>
    </rPh>
    <phoneticPr fontId="2"/>
  </si>
  <si>
    <t>B２位</t>
    <rPh sb="2" eb="3">
      <t>イ</t>
    </rPh>
    <phoneticPr fontId="2"/>
  </si>
  <si>
    <t>②５決</t>
    <phoneticPr fontId="2"/>
  </si>
  <si>
    <t>③３決</t>
    <rPh sb="2" eb="3">
      <t>ケツ</t>
    </rPh>
    <phoneticPr fontId="2"/>
  </si>
  <si>
    <t>④決勝</t>
    <rPh sb="1" eb="3">
      <t>ケッショウ</t>
    </rPh>
    <phoneticPr fontId="2"/>
  </si>
  <si>
    <t>（３０分H→PK）</t>
  </si>
  <si>
    <t>d</t>
    <phoneticPr fontId="2"/>
  </si>
  <si>
    <t>c</t>
    <phoneticPr fontId="2"/>
  </si>
  <si>
    <t>②敗復e</t>
    <rPh sb="1" eb="2">
      <t>ハイ</t>
    </rPh>
    <rPh sb="2" eb="3">
      <t>フク</t>
    </rPh>
    <phoneticPr fontId="2"/>
  </si>
  <si>
    <t>③準決勝</t>
    <rPh sb="1" eb="4">
      <t>ジュンケッショウ</t>
    </rPh>
    <phoneticPr fontId="2"/>
  </si>
  <si>
    <t>役員</t>
    <rPh sb="0" eb="2">
      <t>ヤクイン</t>
    </rPh>
    <phoneticPr fontId="2"/>
  </si>
  <si>
    <t>A1</t>
    <phoneticPr fontId="2"/>
  </si>
  <si>
    <t>A2</t>
    <phoneticPr fontId="2"/>
  </si>
  <si>
    <t>A3</t>
    <phoneticPr fontId="2"/>
  </si>
  <si>
    <t>A4</t>
    <phoneticPr fontId="2"/>
  </si>
  <si>
    <t>B1</t>
    <phoneticPr fontId="2"/>
  </si>
  <si>
    <t>C1</t>
    <phoneticPr fontId="2"/>
  </si>
  <si>
    <t>D1</t>
    <phoneticPr fontId="2"/>
  </si>
  <si>
    <t>E1</t>
    <phoneticPr fontId="2"/>
  </si>
  <si>
    <t>B2</t>
  </si>
  <si>
    <t>C2</t>
  </si>
  <si>
    <t>D2</t>
  </si>
  <si>
    <t>E2</t>
  </si>
  <si>
    <t>B3</t>
  </si>
  <si>
    <t>C3</t>
  </si>
  <si>
    <t>D3</t>
  </si>
  <si>
    <t>E3</t>
  </si>
  <si>
    <t>B4</t>
  </si>
  <si>
    <t>C4</t>
  </si>
  <si>
    <t>D4</t>
  </si>
  <si>
    <t>E4</t>
  </si>
  <si>
    <t>A5</t>
  </si>
  <si>
    <t>○○○○</t>
  </si>
  <si>
    <t>○○○○</t>
    <phoneticPr fontId="2"/>
  </si>
  <si>
    <t>時間</t>
    <rPh sb="0" eb="2">
      <t>ジカン</t>
    </rPh>
    <phoneticPr fontId="1"/>
  </si>
  <si>
    <t>対戦</t>
    <rPh sb="0" eb="2">
      <t>タイセン</t>
    </rPh>
    <phoneticPr fontId="1"/>
  </si>
  <si>
    <t>Ａブロック　</t>
    <phoneticPr fontId="1"/>
  </si>
  <si>
    <t>主審４審</t>
    <rPh sb="0" eb="2">
      <t>シュシン</t>
    </rPh>
    <rPh sb="3" eb="4">
      <t>シン</t>
    </rPh>
    <phoneticPr fontId="1"/>
  </si>
  <si>
    <t>副審</t>
    <rPh sb="0" eb="2">
      <t>フクシン</t>
    </rPh>
    <phoneticPr fontId="1"/>
  </si>
  <si>
    <t>Ｂブロック　</t>
    <phoneticPr fontId="1"/>
  </si>
  <si>
    <t>主審4審</t>
    <rPh sb="0" eb="2">
      <t>シュシン</t>
    </rPh>
    <rPh sb="3" eb="4">
      <t>シン</t>
    </rPh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</si>
  <si>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</si>
  <si>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</si>
  <si>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</si>
  <si>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</si>
  <si>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Ｅ</t>
    <phoneticPr fontId="1"/>
  </si>
  <si>
    <t>A～Ｃ上位３チーム、ＤＥは上位２チームが決勝トーナメント進出</t>
    <phoneticPr fontId="2"/>
  </si>
  <si>
    <t>Ａ</t>
    <phoneticPr fontId="1"/>
  </si>
  <si>
    <t>Ｃ</t>
    <phoneticPr fontId="1"/>
  </si>
  <si>
    <t>Ｅ</t>
    <phoneticPr fontId="1"/>
  </si>
  <si>
    <t>Cブロック　</t>
    <phoneticPr fontId="1"/>
  </si>
  <si>
    <t>E１位</t>
    <rPh sb="2" eb="3">
      <t>イ</t>
    </rPh>
    <phoneticPr fontId="1"/>
  </si>
  <si>
    <t>A２位</t>
    <rPh sb="2" eb="3">
      <t>イ</t>
    </rPh>
    <phoneticPr fontId="1"/>
  </si>
  <si>
    <t>B１位</t>
    <rPh sb="2" eb="3">
      <t>イ</t>
    </rPh>
    <phoneticPr fontId="1"/>
  </si>
  <si>
    <t>A１位</t>
    <rPh sb="2" eb="3">
      <t>イ</t>
    </rPh>
    <phoneticPr fontId="1"/>
  </si>
  <si>
    <t>E２位</t>
    <rPh sb="2" eb="3">
      <t>イ</t>
    </rPh>
    <phoneticPr fontId="1"/>
  </si>
  <si>
    <t>A３位</t>
    <rPh sb="2" eb="3">
      <t>イ</t>
    </rPh>
    <phoneticPr fontId="1"/>
  </si>
  <si>
    <t>C１位</t>
    <rPh sb="2" eb="3">
      <t>イ</t>
    </rPh>
    <phoneticPr fontId="1"/>
  </si>
  <si>
    <t>B２位</t>
    <rPh sb="2" eb="3">
      <t>イ</t>
    </rPh>
    <phoneticPr fontId="1"/>
  </si>
  <si>
    <t>B３位</t>
    <rPh sb="2" eb="3">
      <t>イ</t>
    </rPh>
    <phoneticPr fontId="1"/>
  </si>
  <si>
    <t>①</t>
    <phoneticPr fontId="1"/>
  </si>
  <si>
    <t>①</t>
    <phoneticPr fontId="1"/>
  </si>
  <si>
    <t>2024年度　静岡市中学校総合体育大会サッカー</t>
    <phoneticPr fontId="2"/>
  </si>
  <si>
    <t>25チーム(予選は22チーム）</t>
    <rPh sb="6" eb="8">
      <t>ヨセン</t>
    </rPh>
    <phoneticPr fontId="2"/>
  </si>
  <si>
    <t>24チーム(予選は21チーム）</t>
    <rPh sb="6" eb="8">
      <t>ヨセン</t>
    </rPh>
    <phoneticPr fontId="2"/>
  </si>
  <si>
    <t>6／23（日）</t>
    <rPh sb="5" eb="6">
      <t>ニチ</t>
    </rPh>
    <phoneticPr fontId="2"/>
  </si>
  <si>
    <t>6/29（土）</t>
    <rPh sb="5" eb="6">
      <t>ド</t>
    </rPh>
    <phoneticPr fontId="2"/>
  </si>
  <si>
    <t>6/30（日）</t>
    <phoneticPr fontId="2"/>
  </si>
  <si>
    <t>　　7/6（土）</t>
    <phoneticPr fontId="2"/>
  </si>
  <si>
    <t>②</t>
    <phoneticPr fontId="1"/>
  </si>
  <si>
    <t>④</t>
    <phoneticPr fontId="1"/>
  </si>
  <si>
    <t>③</t>
    <phoneticPr fontId="1"/>
  </si>
  <si>
    <t>②</t>
    <phoneticPr fontId="2"/>
  </si>
  <si>
    <t>①</t>
    <phoneticPr fontId="2"/>
  </si>
  <si>
    <t>Ｄ２位</t>
    <rPh sb="2" eb="3">
      <t>イ</t>
    </rPh>
    <phoneticPr fontId="1"/>
  </si>
  <si>
    <t>Ｃ２位</t>
    <rPh sb="2" eb="3">
      <t>イ</t>
    </rPh>
    <phoneticPr fontId="1"/>
  </si>
  <si>
    <t>（中島人工芝Ｇ）</t>
    <rPh sb="1" eb="3">
      <t>ナカジマ</t>
    </rPh>
    <rPh sb="3" eb="6">
      <t>ジンコウシバ</t>
    </rPh>
    <phoneticPr fontId="2"/>
  </si>
  <si>
    <t>（清水総合Ｇ）</t>
    <rPh sb="1" eb="3">
      <t>シミズ</t>
    </rPh>
    <rPh sb="3" eb="5">
      <t>ソウゴウ</t>
    </rPh>
    <phoneticPr fontId="2"/>
  </si>
  <si>
    <t>　１会場 3試合</t>
    <phoneticPr fontId="2"/>
  </si>
  <si>
    <t>C３位</t>
    <rPh sb="2" eb="3">
      <t>イ</t>
    </rPh>
    <phoneticPr fontId="1"/>
  </si>
  <si>
    <t>Ｂブロック・Ｄブロック</t>
    <phoneticPr fontId="1"/>
  </si>
  <si>
    <t>Ｃブロック　・Ｅブロック</t>
    <phoneticPr fontId="1"/>
  </si>
  <si>
    <t>E1</t>
  </si>
  <si>
    <t>C1</t>
  </si>
  <si>
    <t>高松</t>
    <rPh sb="0" eb="2">
      <t>タカマツ</t>
    </rPh>
    <phoneticPr fontId="2"/>
  </si>
  <si>
    <t>日本平</t>
    <rPh sb="0" eb="3">
      <t>ニホンダイラ</t>
    </rPh>
    <phoneticPr fontId="2"/>
  </si>
  <si>
    <t>南</t>
    <rPh sb="0" eb="1">
      <t>ミナミ</t>
    </rPh>
    <phoneticPr fontId="2"/>
  </si>
  <si>
    <t>清水六</t>
    <rPh sb="0" eb="2">
      <t>シミズ</t>
    </rPh>
    <rPh sb="2" eb="3">
      <t>ロク</t>
    </rPh>
    <phoneticPr fontId="2"/>
  </si>
  <si>
    <t>安東</t>
    <rPh sb="0" eb="2">
      <t>アンドウ</t>
    </rPh>
    <phoneticPr fontId="2"/>
  </si>
  <si>
    <t>観山</t>
    <rPh sb="0" eb="2">
      <t>カンザン</t>
    </rPh>
    <phoneticPr fontId="1"/>
  </si>
  <si>
    <t>豊田</t>
    <rPh sb="0" eb="2">
      <t>トヨダ</t>
    </rPh>
    <phoneticPr fontId="1"/>
  </si>
  <si>
    <t>大里・中島</t>
    <rPh sb="0" eb="2">
      <t>オオザト</t>
    </rPh>
    <rPh sb="3" eb="5">
      <t>ナカジマ</t>
    </rPh>
    <phoneticPr fontId="1"/>
  </si>
  <si>
    <t>清水Ｃ</t>
    <rPh sb="0" eb="2">
      <t>シミズ</t>
    </rPh>
    <phoneticPr fontId="1"/>
  </si>
  <si>
    <t>城内</t>
    <rPh sb="0" eb="2">
      <t>ジョウナイ</t>
    </rPh>
    <phoneticPr fontId="2"/>
  </si>
  <si>
    <t>袖庵飯</t>
    <rPh sb="0" eb="1">
      <t>ソデ</t>
    </rPh>
    <rPh sb="1" eb="2">
      <t>イオリ</t>
    </rPh>
    <rPh sb="2" eb="3">
      <t>メシ</t>
    </rPh>
    <phoneticPr fontId="1"/>
  </si>
  <si>
    <t>葵Ｗ</t>
    <rPh sb="0" eb="1">
      <t>アオイ</t>
    </rPh>
    <phoneticPr fontId="1"/>
  </si>
  <si>
    <t>オール長田</t>
    <rPh sb="3" eb="5">
      <t>オサダ</t>
    </rPh>
    <phoneticPr fontId="1"/>
  </si>
  <si>
    <t>Dブロック　</t>
    <phoneticPr fontId="1"/>
  </si>
  <si>
    <t>Eブロック　</t>
    <phoneticPr fontId="1"/>
  </si>
  <si>
    <t>静岡学園</t>
    <rPh sb="0" eb="2">
      <t>シズオカ</t>
    </rPh>
    <rPh sb="2" eb="4">
      <t>ガクエン</t>
    </rPh>
    <phoneticPr fontId="10"/>
  </si>
  <si>
    <t>静岡翔洋</t>
    <rPh sb="0" eb="2">
      <t>シズオカ</t>
    </rPh>
    <rPh sb="2" eb="3">
      <t>カケル</t>
    </rPh>
    <rPh sb="3" eb="4">
      <t>ヨウ</t>
    </rPh>
    <phoneticPr fontId="10"/>
  </si>
  <si>
    <t>常葉橘</t>
    <rPh sb="0" eb="2">
      <t>トコハ</t>
    </rPh>
    <rPh sb="2" eb="3">
      <t>タチバナ</t>
    </rPh>
    <phoneticPr fontId="10"/>
  </si>
  <si>
    <t>聖光</t>
    <rPh sb="0" eb="1">
      <t>セイ</t>
    </rPh>
    <rPh sb="1" eb="2">
      <t>ヒカリ</t>
    </rPh>
    <phoneticPr fontId="2"/>
  </si>
  <si>
    <t>清水七</t>
    <rPh sb="0" eb="2">
      <t>シミズ</t>
    </rPh>
    <rPh sb="2" eb="3">
      <t>7</t>
    </rPh>
    <phoneticPr fontId="1"/>
  </si>
  <si>
    <t>清水八</t>
    <rPh sb="0" eb="2">
      <t>シミズ</t>
    </rPh>
    <rPh sb="2" eb="3">
      <t>ハチ</t>
    </rPh>
    <phoneticPr fontId="1"/>
  </si>
  <si>
    <t>清水Ｅ</t>
    <rPh sb="0" eb="2">
      <t>シミズ</t>
    </rPh>
    <phoneticPr fontId="1"/>
  </si>
  <si>
    <t>チーム北部</t>
    <rPh sb="3" eb="5">
      <t>ホクブ</t>
    </rPh>
    <phoneticPr fontId="1"/>
  </si>
  <si>
    <t>東</t>
    <rPh sb="0" eb="1">
      <t>ヒガシ</t>
    </rPh>
    <phoneticPr fontId="1"/>
  </si>
  <si>
    <t>東豊田</t>
    <rPh sb="0" eb="3">
      <t>ヒガシトヨダ</t>
    </rPh>
    <phoneticPr fontId="1"/>
  </si>
  <si>
    <t>竜爪</t>
    <rPh sb="0" eb="1">
      <t>リュウ</t>
    </rPh>
    <rPh sb="1" eb="2">
      <t>ツメ</t>
    </rPh>
    <phoneticPr fontId="1"/>
  </si>
  <si>
    <t>附属</t>
    <rPh sb="0" eb="2">
      <t>フゾク</t>
    </rPh>
    <phoneticPr fontId="1"/>
  </si>
  <si>
    <t>聖光</t>
    <rPh sb="0" eb="1">
      <t>セイ</t>
    </rPh>
    <rPh sb="1" eb="2">
      <t>ヒカリ</t>
    </rPh>
    <phoneticPr fontId="1"/>
  </si>
  <si>
    <t>6/16(日)</t>
    <rPh sb="5" eb="6">
      <t>ニチ</t>
    </rPh>
    <phoneticPr fontId="1"/>
  </si>
  <si>
    <t>清水総合</t>
    <rPh sb="0" eb="2">
      <t>シミズ</t>
    </rPh>
    <rPh sb="2" eb="4">
      <t>ソウゴウ</t>
    </rPh>
    <phoneticPr fontId="1"/>
  </si>
  <si>
    <t>6/8(土)</t>
    <rPh sb="3" eb="6">
      <t>ド</t>
    </rPh>
    <phoneticPr fontId="1"/>
  </si>
  <si>
    <t>6/15(土)</t>
    <rPh sb="5" eb="6">
      <t>ド</t>
    </rPh>
    <phoneticPr fontId="1"/>
  </si>
  <si>
    <t>6/8(土)</t>
    <rPh sb="4" eb="5">
      <t>ド</t>
    </rPh>
    <phoneticPr fontId="1"/>
  </si>
  <si>
    <t>中島人工芝</t>
    <rPh sb="0" eb="2">
      <t>ナカジマ</t>
    </rPh>
    <rPh sb="2" eb="5">
      <t>ジンコウシバ</t>
    </rPh>
    <phoneticPr fontId="1"/>
  </si>
  <si>
    <t>6/9(日)</t>
    <rPh sb="4" eb="5">
      <t>ニチ</t>
    </rPh>
    <phoneticPr fontId="1"/>
  </si>
  <si>
    <t>中島人工芝</t>
    <rPh sb="0" eb="2">
      <t>ナカジマ</t>
    </rPh>
    <rPh sb="2" eb="4">
      <t>ジンコウ</t>
    </rPh>
    <rPh sb="4" eb="5">
      <t>シバ</t>
    </rPh>
    <phoneticPr fontId="1"/>
  </si>
  <si>
    <t>附属</t>
    <phoneticPr fontId="1"/>
  </si>
  <si>
    <t>観山</t>
    <phoneticPr fontId="1"/>
  </si>
  <si>
    <t>清水八</t>
    <phoneticPr fontId="1"/>
  </si>
  <si>
    <t>南</t>
    <phoneticPr fontId="1"/>
  </si>
  <si>
    <t>大里・中島</t>
    <phoneticPr fontId="1"/>
  </si>
  <si>
    <t>翔洋G</t>
    <rPh sb="0" eb="1">
      <t>カケル</t>
    </rPh>
    <rPh sb="1" eb="2">
      <t>ヨウ</t>
    </rPh>
    <phoneticPr fontId="1"/>
  </si>
  <si>
    <t>橘GF</t>
    <rPh sb="0" eb="1">
      <t>タチバナ</t>
    </rPh>
    <phoneticPr fontId="1"/>
  </si>
  <si>
    <t>中島人工芝</t>
    <rPh sb="0" eb="2">
      <t>ナカジマ</t>
    </rPh>
    <rPh sb="2" eb="5">
      <t>ジンコウシバ</t>
    </rPh>
    <phoneticPr fontId="1"/>
  </si>
  <si>
    <t>予備日　7/7(日)</t>
    <rPh sb="0" eb="3">
      <t>ヨビビ</t>
    </rPh>
    <rPh sb="8" eb="9">
      <t>ニチ</t>
    </rPh>
    <phoneticPr fontId="2"/>
  </si>
  <si>
    <t>(中島人工芝Ｇ)</t>
    <rPh sb="1" eb="3">
      <t>ナカジマ</t>
    </rPh>
    <rPh sb="3" eb="6">
      <t>ジンコウシバ</t>
    </rPh>
    <phoneticPr fontId="2"/>
  </si>
  <si>
    <t>令和６年度　静岡市中学校総合体育大会サッカー</t>
    <rPh sb="0" eb="2">
      <t>レイワ</t>
    </rPh>
    <phoneticPr fontId="2"/>
  </si>
  <si>
    <t>Ｄ１位</t>
    <rPh sb="2" eb="3">
      <t>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</si>
</sst>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24" x14ac:knownFonts="1">
    <font>
      <sz val="11"/>
      <color theme="1"/>
      <name val="游ゴシック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name val="ＭＳ ゴシック"/>
      <family val="3"/>
      <charset val="128"/>
    </font>
    <font>
      <i/>
      <sz val="1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u/>
      <sz val="11"/>
      <name val="ＭＳ ゴシック"/>
      <family val="3"/>
      <charset val="128"/>
    </font>
    <font>
      <sz val="11"/>
      <name val="HGS創英角ﾎﾟｯﾌﾟ体"/>
      <family val="3"/>
      <charset val="128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0"/>
      <name val="ＭＳ ゴシック"/>
      <family val="3"/>
      <charset val="128"/>
    </font>
    <font>
      <sz val="12"/>
      <color theme="0"/>
      <name val="HGS創英角ｺﾞｼｯｸUB"/>
      <family val="3"/>
      <charset val="128"/>
    </font>
    <font>
      <sz val="12"/>
      <name val="HGS創英角ｺﾞｼｯｸUB"/>
      <family val="3"/>
      <charset val="128"/>
    </font>
    <font>
      <sz val="14"/>
      <name val="HGS創英角ｺﾞｼｯｸUB"/>
      <family val="3"/>
      <charset val="128"/>
    </font>
    <font>
      <sz val="14"/>
      <color theme="0"/>
      <name val="HGS創英角ｺﾞｼｯｸUB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/>
      <right style="dotted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dotted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hair">
        <color auto="1"/>
      </left>
      <right style="dotted">
        <color auto="1"/>
      </right>
      <top/>
      <bottom style="thin">
        <color auto="1"/>
      </bottom>
      <diagonal/>
    </border>
    <border>
      <left/>
      <right style="dashed">
        <color auto="1"/>
      </right>
      <top/>
      <bottom/>
      <diagonal/>
    </border>
    <border>
      <left style="thin">
        <color auto="1"/>
      </left>
      <right style="dashed">
        <color auto="1"/>
      </right>
      <top/>
      <bottom/>
      <diagonal/>
    </border>
    <border>
      <left style="thin">
        <color auto="1"/>
      </left>
      <right style="dashed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272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56" fontId="3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>
      <alignment vertical="center"/>
    </xf>
    <xf numFmtId="0" fontId="6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6" fillId="0" borderId="17" xfId="0" applyFont="1" applyBorder="1">
      <alignment vertical="center"/>
    </xf>
    <xf numFmtId="20" fontId="6" fillId="0" borderId="3" xfId="0" applyNumberFormat="1" applyFont="1" applyBorder="1" applyAlignment="1">
      <alignment horizontal="center" vertical="center"/>
    </xf>
    <xf numFmtId="20" fontId="6" fillId="0" borderId="1" xfId="0" applyNumberFormat="1" applyFont="1" applyBorder="1" applyAlignment="1">
      <alignment horizontal="center" vertical="center"/>
    </xf>
    <xf numFmtId="20" fontId="6" fillId="0" borderId="23" xfId="0" applyNumberFormat="1" applyFont="1" applyBorder="1" applyAlignment="1">
      <alignment horizontal="center" vertical="center"/>
    </xf>
    <xf numFmtId="20" fontId="6" fillId="0" borderId="20" xfId="0" applyNumberFormat="1" applyFont="1" applyBorder="1" applyAlignment="1">
      <alignment horizontal="center" vertical="center"/>
    </xf>
    <xf numFmtId="0" fontId="6" fillId="0" borderId="24" xfId="0" applyFont="1" applyBorder="1">
      <alignment vertical="center"/>
    </xf>
    <xf numFmtId="0" fontId="6" fillId="0" borderId="3" xfId="0" applyFont="1" applyBorder="1" applyAlignment="1">
      <alignment horizontal="right" vertical="center"/>
    </xf>
    <xf numFmtId="20" fontId="6" fillId="0" borderId="19" xfId="0" applyNumberFormat="1" applyFont="1" applyBorder="1">
      <alignment vertical="center"/>
    </xf>
    <xf numFmtId="0" fontId="6" fillId="0" borderId="23" xfId="0" applyFont="1" applyBorder="1">
      <alignment vertical="center"/>
    </xf>
    <xf numFmtId="20" fontId="6" fillId="0" borderId="0" xfId="0" applyNumberFormat="1" applyFont="1">
      <alignment vertical="center"/>
    </xf>
    <xf numFmtId="0" fontId="6" fillId="0" borderId="23" xfId="0" applyFont="1" applyBorder="1" applyAlignment="1">
      <alignment horizontal="right" vertical="center"/>
    </xf>
    <xf numFmtId="20" fontId="6" fillId="0" borderId="23" xfId="0" applyNumberFormat="1" applyFont="1" applyBorder="1">
      <alignment vertical="center"/>
    </xf>
    <xf numFmtId="0" fontId="6" fillId="0" borderId="3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9" xfId="0" applyFont="1" applyBorder="1">
      <alignment vertical="center"/>
    </xf>
    <xf numFmtId="0" fontId="6" fillId="0" borderId="27" xfId="0" applyFont="1" applyBorder="1" applyAlignment="1">
      <alignment horizontal="right" vertical="center"/>
    </xf>
    <xf numFmtId="20" fontId="6" fillId="0" borderId="19" xfId="0" applyNumberFormat="1" applyFont="1" applyBorder="1" applyAlignment="1">
      <alignment horizontal="center" vertical="center"/>
    </xf>
    <xf numFmtId="20" fontId="6" fillId="0" borderId="20" xfId="0" applyNumberFormat="1" applyFont="1" applyBorder="1">
      <alignment vertical="center"/>
    </xf>
    <xf numFmtId="20" fontId="6" fillId="0" borderId="3" xfId="0" applyNumberFormat="1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0" xfId="0" applyFont="1" applyBorder="1">
      <alignment vertical="center"/>
    </xf>
    <xf numFmtId="20" fontId="6" fillId="0" borderId="13" xfId="0" applyNumberFormat="1" applyFont="1" applyBorder="1" applyAlignment="1">
      <alignment horizontal="center" vertical="center"/>
    </xf>
    <xf numFmtId="0" fontId="6" fillId="0" borderId="26" xfId="0" applyFont="1" applyBorder="1">
      <alignment vertical="center"/>
    </xf>
    <xf numFmtId="20" fontId="3" fillId="0" borderId="19" xfId="0" applyNumberFormat="1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20" fontId="6" fillId="0" borderId="27" xfId="0" applyNumberFormat="1" applyFont="1" applyBorder="1">
      <alignment vertical="center"/>
    </xf>
    <xf numFmtId="0" fontId="6" fillId="0" borderId="20" xfId="0" applyFont="1" applyBorder="1">
      <alignment vertical="center"/>
    </xf>
    <xf numFmtId="20" fontId="6" fillId="0" borderId="23" xfId="0" applyNumberFormat="1" applyFont="1" applyBorder="1" applyAlignment="1">
      <alignment horizontal="right" vertical="center"/>
    </xf>
    <xf numFmtId="0" fontId="6" fillId="0" borderId="17" xfId="0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20" fontId="6" fillId="0" borderId="0" xfId="0" applyNumberFormat="1" applyFont="1" applyAlignment="1">
      <alignment horizontal="center" vertical="center"/>
    </xf>
    <xf numFmtId="20" fontId="6" fillId="0" borderId="1" xfId="0" applyNumberFormat="1" applyFont="1" applyBorder="1">
      <alignment vertical="center"/>
    </xf>
    <xf numFmtId="0" fontId="8" fillId="0" borderId="12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9" xfId="0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20" fontId="8" fillId="0" borderId="23" xfId="0" applyNumberFormat="1" applyFont="1" applyBorder="1" applyAlignment="1">
      <alignment horizontal="right" vertical="center"/>
    </xf>
    <xf numFmtId="0" fontId="8" fillId="0" borderId="23" xfId="0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0" fontId="8" fillId="0" borderId="0" xfId="0" applyFont="1">
      <alignment vertical="center"/>
    </xf>
    <xf numFmtId="0" fontId="8" fillId="0" borderId="12" xfId="0" applyFont="1" applyBorder="1" applyAlignment="1">
      <alignment horizontal="right" vertical="center"/>
    </xf>
    <xf numFmtId="20" fontId="8" fillId="0" borderId="23" xfId="0" applyNumberFormat="1" applyFont="1" applyBorder="1">
      <alignment vertical="center"/>
    </xf>
    <xf numFmtId="20" fontId="9" fillId="0" borderId="19" xfId="0" applyNumberFormat="1" applyFont="1" applyBorder="1">
      <alignment vertical="center"/>
    </xf>
    <xf numFmtId="0" fontId="8" fillId="0" borderId="19" xfId="0" applyFont="1" applyBorder="1">
      <alignment vertical="center"/>
    </xf>
    <xf numFmtId="0" fontId="6" fillId="0" borderId="30" xfId="0" applyFont="1" applyBorder="1">
      <alignment vertical="center"/>
    </xf>
    <xf numFmtId="0" fontId="6" fillId="0" borderId="31" xfId="0" applyFont="1" applyBorder="1" applyAlignment="1">
      <alignment horizontal="left" vertical="center"/>
    </xf>
    <xf numFmtId="20" fontId="6" fillId="0" borderId="32" xfId="0" applyNumberFormat="1" applyFont="1" applyBorder="1">
      <alignment vertical="center"/>
    </xf>
    <xf numFmtId="0" fontId="6" fillId="0" borderId="30" xfId="0" applyFont="1" applyBorder="1" applyAlignment="1">
      <alignment horizontal="left" vertical="center"/>
    </xf>
    <xf numFmtId="20" fontId="6" fillId="0" borderId="31" xfId="0" applyNumberFormat="1" applyFont="1" applyBorder="1">
      <alignment vertical="center"/>
    </xf>
    <xf numFmtId="0" fontId="6" fillId="0" borderId="32" xfId="0" applyFont="1" applyBorder="1">
      <alignment vertical="center"/>
    </xf>
    <xf numFmtId="0" fontId="6" fillId="0" borderId="31" xfId="0" applyFont="1" applyBorder="1">
      <alignment vertical="center"/>
    </xf>
    <xf numFmtId="20" fontId="6" fillId="0" borderId="31" xfId="0" applyNumberFormat="1" applyFont="1" applyBorder="1" applyAlignment="1">
      <alignment horizontal="right" vertical="center"/>
    </xf>
    <xf numFmtId="20" fontId="6" fillId="0" borderId="12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shrinkToFit="1"/>
    </xf>
    <xf numFmtId="0" fontId="8" fillId="0" borderId="16" xfId="1" applyFont="1" applyBorder="1" applyAlignment="1">
      <alignment horizontal="center" vertical="center" wrapText="1" shrinkToFit="1"/>
    </xf>
    <xf numFmtId="0" fontId="8" fillId="0" borderId="27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shrinkToFit="1"/>
    </xf>
    <xf numFmtId="0" fontId="6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left" vertical="center" shrinkToFit="1"/>
    </xf>
    <xf numFmtId="0" fontId="6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 shrinkToFit="1"/>
    </xf>
    <xf numFmtId="0" fontId="6" fillId="0" borderId="0" xfId="0" applyFont="1" applyAlignment="1">
      <alignment vertical="center" shrinkToFit="1"/>
    </xf>
    <xf numFmtId="0" fontId="8" fillId="0" borderId="13" xfId="0" applyFont="1" applyBorder="1" applyAlignment="1">
      <alignment horizontal="center" vertical="center"/>
    </xf>
    <xf numFmtId="20" fontId="6" fillId="0" borderId="0" xfId="0" applyNumberFormat="1" applyFont="1" applyAlignment="1">
      <alignment horizontal="center" vertical="center" shrinkToFit="1"/>
    </xf>
    <xf numFmtId="0" fontId="8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/>
    <xf numFmtId="0" fontId="6" fillId="0" borderId="9" xfId="0" applyFont="1" applyBorder="1" applyAlignment="1">
      <alignment horizontal="center" vertical="center"/>
    </xf>
    <xf numFmtId="20" fontId="6" fillId="0" borderId="9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20" fontId="6" fillId="0" borderId="18" xfId="0" applyNumberFormat="1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/>
    </xf>
    <xf numFmtId="20" fontId="6" fillId="0" borderId="26" xfId="0" applyNumberFormat="1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4" fillId="0" borderId="2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5" xfId="0" applyFont="1" applyBorder="1" applyAlignment="1"/>
    <xf numFmtId="0" fontId="4" fillId="0" borderId="3" xfId="0" applyFont="1" applyBorder="1" applyAlignment="1">
      <alignment horizontal="left" vertical="center"/>
    </xf>
    <xf numFmtId="20" fontId="6" fillId="0" borderId="10" xfId="0" applyNumberFormat="1" applyFont="1" applyBorder="1" applyAlignment="1">
      <alignment horizontal="left"/>
    </xf>
    <xf numFmtId="0" fontId="6" fillId="0" borderId="9" xfId="0" applyFont="1" applyBorder="1">
      <alignment vertical="center"/>
    </xf>
    <xf numFmtId="0" fontId="4" fillId="0" borderId="15" xfId="0" applyFont="1" applyBorder="1" applyAlignment="1">
      <alignment horizontal="center" vertical="center"/>
    </xf>
    <xf numFmtId="20" fontId="6" fillId="0" borderId="0" xfId="0" applyNumberFormat="1" applyFont="1" applyAlignment="1">
      <alignment horizontal="left"/>
    </xf>
    <xf numFmtId="0" fontId="6" fillId="0" borderId="18" xfId="0" applyFont="1" applyBorder="1">
      <alignment vertical="center"/>
    </xf>
    <xf numFmtId="0" fontId="5" fillId="0" borderId="1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5" fillId="0" borderId="22" xfId="0" applyFont="1" applyBorder="1" applyAlignment="1">
      <alignment horizontal="center" vertical="center"/>
    </xf>
    <xf numFmtId="0" fontId="4" fillId="0" borderId="10" xfId="0" applyFont="1" applyBorder="1" applyAlignment="1"/>
    <xf numFmtId="0" fontId="8" fillId="0" borderId="12" xfId="0" applyFont="1" applyBorder="1" applyAlignment="1"/>
    <xf numFmtId="0" fontId="8" fillId="0" borderId="0" xfId="0" applyFont="1" applyAlignment="1"/>
    <xf numFmtId="0" fontId="4" fillId="0" borderId="17" xfId="0" applyFont="1" applyBorder="1" applyAlignment="1"/>
    <xf numFmtId="0" fontId="8" fillId="0" borderId="19" xfId="0" applyFont="1" applyBorder="1" applyAlignment="1"/>
    <xf numFmtId="0" fontId="8" fillId="0" borderId="9" xfId="0" applyFont="1" applyBorder="1" applyAlignment="1">
      <alignment horizontal="right"/>
    </xf>
    <xf numFmtId="20" fontId="6" fillId="0" borderId="23" xfId="0" applyNumberFormat="1" applyFont="1" applyBorder="1" applyAlignment="1">
      <alignment horizontal="center"/>
    </xf>
    <xf numFmtId="0" fontId="8" fillId="0" borderId="25" xfId="0" applyFont="1" applyBorder="1" applyAlignment="1"/>
    <xf numFmtId="0" fontId="6" fillId="0" borderId="10" xfId="0" applyFont="1" applyBorder="1" applyAlignment="1"/>
    <xf numFmtId="20" fontId="9" fillId="0" borderId="18" xfId="0" applyNumberFormat="1" applyFont="1" applyBorder="1" applyAlignment="1">
      <alignment horizontal="center"/>
    </xf>
    <xf numFmtId="20" fontId="9" fillId="0" borderId="0" xfId="0" applyNumberFormat="1" applyFont="1" applyAlignment="1"/>
    <xf numFmtId="0" fontId="6" fillId="0" borderId="19" xfId="0" applyFont="1" applyBorder="1" applyAlignment="1"/>
    <xf numFmtId="0" fontId="4" fillId="0" borderId="14" xfId="0" applyFont="1" applyBorder="1" applyAlignment="1">
      <alignment horizontal="center" vertical="center"/>
    </xf>
    <xf numFmtId="0" fontId="6" fillId="0" borderId="10" xfId="0" applyFont="1" applyBorder="1" applyAlignment="1">
      <alignment horizontal="right" vertical="center"/>
    </xf>
    <xf numFmtId="0" fontId="5" fillId="0" borderId="21" xfId="0" applyFont="1" applyBorder="1" applyAlignment="1">
      <alignment horizontal="center" vertical="center"/>
    </xf>
    <xf numFmtId="0" fontId="6" fillId="0" borderId="10" xfId="0" applyFont="1" applyBorder="1" applyAlignment="1">
      <alignment horizontal="right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/>
    <xf numFmtId="0" fontId="4" fillId="0" borderId="10" xfId="0" applyFont="1" applyBorder="1" applyAlignment="1">
      <alignment horizontal="right"/>
    </xf>
    <xf numFmtId="0" fontId="6" fillId="0" borderId="2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56" fontId="6" fillId="0" borderId="9" xfId="0" applyNumberFormat="1" applyFont="1" applyBorder="1" applyAlignment="1">
      <alignment horizontal="center" vertical="center" wrapText="1"/>
    </xf>
    <xf numFmtId="56" fontId="6" fillId="0" borderId="26" xfId="0" applyNumberFormat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shrinkToFit="1"/>
    </xf>
    <xf numFmtId="0" fontId="8" fillId="0" borderId="0" xfId="1" applyFont="1" applyAlignment="1">
      <alignment horizontal="center" vertical="center" wrapText="1" shrinkToFit="1"/>
    </xf>
    <xf numFmtId="0" fontId="6" fillId="0" borderId="0" xfId="1" applyFont="1" applyAlignment="1">
      <alignment horizontal="center" vertical="center" shrinkToFit="1"/>
    </xf>
    <xf numFmtId="0" fontId="8" fillId="0" borderId="16" xfId="1" applyFont="1" applyBorder="1" applyAlignment="1">
      <alignment horizontal="center" vertical="center" shrinkToFit="1"/>
    </xf>
    <xf numFmtId="0" fontId="6" fillId="2" borderId="16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shrinkToFit="1"/>
    </xf>
    <xf numFmtId="49" fontId="6" fillId="0" borderId="0" xfId="0" applyNumberFormat="1" applyFont="1" applyAlignment="1">
      <alignment horizontal="right" vertical="center"/>
    </xf>
    <xf numFmtId="20" fontId="6" fillId="0" borderId="6" xfId="0" applyNumberFormat="1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center" vertical="center" wrapText="1"/>
    </xf>
    <xf numFmtId="0" fontId="11" fillId="0" borderId="26" xfId="0" applyFont="1" applyBorder="1" applyAlignment="1">
      <alignment vertical="center" wrapText="1"/>
    </xf>
    <xf numFmtId="49" fontId="8" fillId="0" borderId="18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176" fontId="14" fillId="0" borderId="0" xfId="0" applyNumberFormat="1" applyFont="1">
      <alignment vertical="center"/>
    </xf>
    <xf numFmtId="0" fontId="15" fillId="0" borderId="0" xfId="0" applyFont="1">
      <alignment vertical="center"/>
    </xf>
    <xf numFmtId="0" fontId="8" fillId="0" borderId="0" xfId="0" applyFont="1" applyAlignment="1">
      <alignment horizontal="center" vertical="center" wrapText="1"/>
    </xf>
    <xf numFmtId="56" fontId="3" fillId="0" borderId="0" xfId="0" applyNumberFormat="1" applyFont="1" applyAlignment="1">
      <alignment horizontal="left" vertical="center"/>
    </xf>
    <xf numFmtId="56" fontId="3" fillId="0" borderId="0" xfId="0" applyNumberFormat="1" applyFont="1">
      <alignment vertical="center"/>
    </xf>
    <xf numFmtId="0" fontId="8" fillId="0" borderId="0" xfId="0" applyFont="1" applyAlignment="1">
      <alignment horizontal="right"/>
    </xf>
    <xf numFmtId="20" fontId="6" fillId="0" borderId="0" xfId="0" applyNumberFormat="1" applyFont="1" applyAlignment="1">
      <alignment horizontal="center"/>
    </xf>
    <xf numFmtId="20" fontId="9" fillId="0" borderId="0" xfId="0" applyNumberFormat="1" applyFont="1" applyAlignment="1">
      <alignment horizontal="center"/>
    </xf>
    <xf numFmtId="49" fontId="8" fillId="0" borderId="26" xfId="0" applyNumberFormat="1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20" fontId="6" fillId="0" borderId="19" xfId="0" applyNumberFormat="1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8" xfId="0" applyFont="1" applyBorder="1" applyAlignment="1">
      <alignment vertical="center" wrapText="1"/>
    </xf>
    <xf numFmtId="0" fontId="8" fillId="0" borderId="26" xfId="0" applyFont="1" applyBorder="1" applyAlignment="1">
      <alignment vertical="center" wrapText="1"/>
    </xf>
    <xf numFmtId="0" fontId="11" fillId="0" borderId="26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2" borderId="16" xfId="0" applyFont="1" applyFill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wrapText="1"/>
    </xf>
    <xf numFmtId="0" fontId="16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56" fontId="3" fillId="0" borderId="0" xfId="0" applyNumberFormat="1" applyFont="1" applyAlignment="1">
      <alignment horizontal="center" vertical="center"/>
    </xf>
    <xf numFmtId="56" fontId="4" fillId="0" borderId="2" xfId="0" applyNumberFormat="1" applyFont="1" applyBorder="1" applyAlignment="1">
      <alignment horizontal="center" vertical="center"/>
    </xf>
    <xf numFmtId="56" fontId="4" fillId="0" borderId="0" xfId="0" applyNumberFormat="1" applyFont="1" applyAlignment="1">
      <alignment horizontal="center" vertical="center"/>
    </xf>
    <xf numFmtId="0" fontId="19" fillId="4" borderId="16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4" xfId="0" applyFont="1" applyFill="1" applyBorder="1" applyAlignment="1">
      <alignment horizontal="center" vertical="center"/>
    </xf>
    <xf numFmtId="0" fontId="19" fillId="4" borderId="6" xfId="0" applyFont="1" applyFill="1" applyBorder="1" applyAlignment="1">
      <alignment horizontal="center" vertical="center"/>
    </xf>
    <xf numFmtId="0" fontId="19" fillId="4" borderId="16" xfId="0" applyFont="1" applyFill="1" applyBorder="1" applyAlignment="1">
      <alignment horizontal="center" vertical="center" shrinkToFit="1"/>
    </xf>
    <xf numFmtId="0" fontId="6" fillId="5" borderId="16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 shrinkToFit="1"/>
    </xf>
    <xf numFmtId="0" fontId="19" fillId="6" borderId="16" xfId="0" applyFont="1" applyFill="1" applyBorder="1" applyAlignment="1">
      <alignment horizontal="center" vertical="center"/>
    </xf>
    <xf numFmtId="0" fontId="19" fillId="6" borderId="9" xfId="0" applyFont="1" applyFill="1" applyBorder="1" applyAlignment="1">
      <alignment horizontal="center" vertical="center"/>
    </xf>
    <xf numFmtId="0" fontId="19" fillId="6" borderId="4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16" xfId="0" applyFont="1" applyFill="1" applyBorder="1" applyAlignment="1">
      <alignment horizontal="center" vertical="center" shrinkToFit="1"/>
    </xf>
    <xf numFmtId="0" fontId="19" fillId="7" borderId="9" xfId="0" applyFont="1" applyFill="1" applyBorder="1" applyAlignment="1">
      <alignment horizontal="center" vertical="center"/>
    </xf>
    <xf numFmtId="0" fontId="19" fillId="7" borderId="16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19" fillId="7" borderId="6" xfId="0" applyFont="1" applyFill="1" applyBorder="1" applyAlignment="1">
      <alignment horizontal="center" vertical="center"/>
    </xf>
    <xf numFmtId="0" fontId="19" fillId="7" borderId="16" xfId="0" applyFont="1" applyFill="1" applyBorder="1" applyAlignment="1">
      <alignment horizontal="center" vertical="center" shrinkToFit="1"/>
    </xf>
    <xf numFmtId="0" fontId="19" fillId="8" borderId="9" xfId="0" applyFont="1" applyFill="1" applyBorder="1" applyAlignment="1">
      <alignment horizontal="center" vertical="center"/>
    </xf>
    <xf numFmtId="0" fontId="19" fillId="8" borderId="16" xfId="0" applyFont="1" applyFill="1" applyBorder="1" applyAlignment="1">
      <alignment horizontal="center" vertical="center"/>
    </xf>
    <xf numFmtId="0" fontId="19" fillId="8" borderId="4" xfId="0" applyFont="1" applyFill="1" applyBorder="1" applyAlignment="1">
      <alignment horizontal="center" vertical="center"/>
    </xf>
    <xf numFmtId="0" fontId="19" fillId="8" borderId="6" xfId="0" applyFont="1" applyFill="1" applyBorder="1" applyAlignment="1">
      <alignment horizontal="center" vertical="center"/>
    </xf>
    <xf numFmtId="0" fontId="19" fillId="8" borderId="16" xfId="0" applyFont="1" applyFill="1" applyBorder="1" applyAlignment="1">
      <alignment horizontal="center" vertical="center" shrinkToFit="1"/>
    </xf>
    <xf numFmtId="0" fontId="20" fillId="4" borderId="16" xfId="0" applyFont="1" applyFill="1" applyBorder="1" applyAlignment="1">
      <alignment horizontal="center" vertical="center"/>
    </xf>
    <xf numFmtId="0" fontId="21" fillId="5" borderId="16" xfId="0" applyFont="1" applyFill="1" applyBorder="1" applyAlignment="1">
      <alignment horizontal="center" vertical="center"/>
    </xf>
    <xf numFmtId="0" fontId="20" fillId="6" borderId="16" xfId="0" applyFont="1" applyFill="1" applyBorder="1" applyAlignment="1">
      <alignment horizontal="center" vertical="center"/>
    </xf>
    <xf numFmtId="0" fontId="20" fillId="7" borderId="16" xfId="0" applyFont="1" applyFill="1" applyBorder="1" applyAlignment="1">
      <alignment horizontal="center" vertical="center"/>
    </xf>
    <xf numFmtId="0" fontId="20" fillId="8" borderId="16" xfId="0" applyFont="1" applyFill="1" applyBorder="1" applyAlignment="1">
      <alignment horizontal="center" vertical="center"/>
    </xf>
    <xf numFmtId="0" fontId="20" fillId="6" borderId="16" xfId="0" applyFont="1" applyFill="1" applyBorder="1" applyAlignment="1">
      <alignment horizontal="left" vertical="center"/>
    </xf>
    <xf numFmtId="0" fontId="21" fillId="5" borderId="16" xfId="0" applyFont="1" applyFill="1" applyBorder="1" applyAlignment="1">
      <alignment horizontal="left" vertical="center"/>
    </xf>
    <xf numFmtId="0" fontId="20" fillId="8" borderId="4" xfId="0" applyFont="1" applyFill="1" applyBorder="1" applyAlignment="1">
      <alignment horizontal="left" vertical="center"/>
    </xf>
    <xf numFmtId="0" fontId="20" fillId="8" borderId="5" xfId="0" applyFont="1" applyFill="1" applyBorder="1" applyAlignment="1">
      <alignment horizontal="left" vertical="center"/>
    </xf>
    <xf numFmtId="0" fontId="20" fillId="8" borderId="6" xfId="0" applyFont="1" applyFill="1" applyBorder="1" applyAlignment="1">
      <alignment horizontal="left" vertical="center"/>
    </xf>
    <xf numFmtId="0" fontId="20" fillId="7" borderId="16" xfId="0" applyFont="1" applyFill="1" applyBorder="1" applyAlignment="1">
      <alignment horizontal="left" vertical="center"/>
    </xf>
    <xf numFmtId="0" fontId="20" fillId="4" borderId="16" xfId="0" applyFont="1" applyFill="1" applyBorder="1" applyAlignment="1">
      <alignment horizontal="left" vertical="center"/>
    </xf>
    <xf numFmtId="0" fontId="22" fillId="0" borderId="16" xfId="0" applyFont="1" applyBorder="1" applyAlignment="1">
      <alignment horizontal="center" vertical="center" shrinkToFit="1"/>
    </xf>
    <xf numFmtId="0" fontId="22" fillId="5" borderId="16" xfId="0" applyFont="1" applyFill="1" applyBorder="1" applyAlignment="1">
      <alignment horizontal="center" vertical="center" shrinkToFit="1"/>
    </xf>
    <xf numFmtId="0" fontId="23" fillId="9" borderId="16" xfId="0" applyFont="1" applyFill="1" applyBorder="1" applyAlignment="1">
      <alignment horizontal="center" vertical="center" shrinkToFit="1"/>
    </xf>
    <xf numFmtId="0" fontId="23" fillId="6" borderId="16" xfId="0" applyFont="1" applyFill="1" applyBorder="1" applyAlignment="1">
      <alignment horizontal="center" vertical="center" shrinkToFit="1"/>
    </xf>
    <xf numFmtId="0" fontId="23" fillId="4" borderId="16" xfId="0" applyFont="1" applyFill="1" applyBorder="1" applyAlignment="1">
      <alignment horizontal="center" vertical="center" shrinkToFit="1"/>
    </xf>
    <xf numFmtId="0" fontId="23" fillId="8" borderId="16" xfId="0" applyFont="1" applyFill="1" applyBorder="1" applyAlignment="1">
      <alignment horizontal="center" vertical="center" shrinkToFit="1"/>
    </xf>
    <xf numFmtId="0" fontId="20" fillId="4" borderId="12" xfId="0" applyFont="1" applyFill="1" applyBorder="1" applyAlignment="1">
      <alignment horizontal="center" vertical="center" shrinkToFit="1"/>
    </xf>
    <xf numFmtId="0" fontId="20" fillId="6" borderId="12" xfId="0" applyFont="1" applyFill="1" applyBorder="1" applyAlignment="1">
      <alignment horizontal="center" vertical="center" shrinkToFit="1"/>
    </xf>
    <xf numFmtId="0" fontId="21" fillId="0" borderId="10" xfId="0" applyFont="1" applyBorder="1" applyAlignment="1">
      <alignment horizontal="center" vertical="center" shrinkToFit="1"/>
    </xf>
    <xf numFmtId="0" fontId="20" fillId="9" borderId="12" xfId="0" applyFont="1" applyFill="1" applyBorder="1" applyAlignment="1">
      <alignment horizontal="center" vertical="center" shrinkToFit="1"/>
    </xf>
    <xf numFmtId="0" fontId="20" fillId="6" borderId="10" xfId="0" applyFont="1" applyFill="1" applyBorder="1" applyAlignment="1">
      <alignment horizontal="center" vertical="center" shrinkToFit="1"/>
    </xf>
    <xf numFmtId="0" fontId="21" fillId="5" borderId="10" xfId="0" applyFont="1" applyFill="1" applyBorder="1" applyAlignment="1">
      <alignment horizontal="center" vertical="center" shrinkToFit="1"/>
    </xf>
    <xf numFmtId="0" fontId="21" fillId="5" borderId="12" xfId="0" applyFont="1" applyFill="1" applyBorder="1" applyAlignment="1">
      <alignment horizontal="center" vertical="center" shrinkToFit="1"/>
    </xf>
    <xf numFmtId="0" fontId="20" fillId="4" borderId="10" xfId="0" applyFont="1" applyFill="1" applyBorder="1" applyAlignment="1">
      <alignment horizontal="center" vertical="center" shrinkToFit="1"/>
    </xf>
    <xf numFmtId="0" fontId="20" fillId="9" borderId="10" xfId="0" applyFont="1" applyFill="1" applyBorder="1" applyAlignment="1">
      <alignment horizontal="center" vertical="center" shrinkToFit="1"/>
    </xf>
    <xf numFmtId="0" fontId="20" fillId="8" borderId="10" xfId="0" applyFont="1" applyFill="1" applyBorder="1" applyAlignment="1">
      <alignment horizontal="center" vertical="center" shrinkToFit="1"/>
    </xf>
    <xf numFmtId="56" fontId="6" fillId="3" borderId="4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8" fillId="3" borderId="5" xfId="0" applyFont="1" applyFill="1" applyBorder="1">
      <alignment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 shrinkToFit="1"/>
    </xf>
    <xf numFmtId="0" fontId="6" fillId="3" borderId="8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20" fontId="6" fillId="3" borderId="5" xfId="0" applyNumberFormat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center" vertical="center" shrinkToFit="1"/>
    </xf>
    <xf numFmtId="0" fontId="4" fillId="3" borderId="6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A4867-DD5C-4DF2-A272-52EA0645F83A}">
  <dimension ref="A1:M60"/>
  <sheetViews>
    <sheetView topLeftCell="A7" zoomScaleNormal="100" zoomScaleSheetLayoutView="80" workbookViewId="0">
      <selection activeCell="H13" sqref="H13:M26"/>
    </sheetView>
  </sheetViews>
  <sheetFormatPr defaultColWidth="9" defaultRowHeight="13.5" x14ac:dyDescent="0.4"/>
  <cols>
    <col min="1" max="1" width="9.25" style="8" customWidth="1"/>
    <col min="2" max="7" width="8.625" style="8" customWidth="1"/>
    <col min="8" max="8" width="9" style="8" customWidth="1"/>
    <col min="9" max="11" width="8.625" style="8" customWidth="1"/>
    <col min="12" max="13" width="8.875" style="8" customWidth="1"/>
    <col min="14" max="16384" width="9" style="8"/>
  </cols>
  <sheetData>
    <row r="1" spans="1:13" ht="20.25" customHeight="1" x14ac:dyDescent="0.4">
      <c r="A1" s="86" t="s">
        <v>107</v>
      </c>
      <c r="B1" s="86"/>
      <c r="C1" s="86"/>
      <c r="D1" s="86"/>
      <c r="E1" s="86"/>
      <c r="F1" s="86"/>
      <c r="G1" s="86"/>
      <c r="H1" s="86"/>
      <c r="I1" s="86"/>
      <c r="K1" s="86"/>
      <c r="L1" s="79"/>
      <c r="M1" s="79"/>
    </row>
    <row r="2" spans="1:13" ht="20.25" customHeight="1" x14ac:dyDescent="0.4">
      <c r="A2" s="88"/>
      <c r="B2" s="88"/>
      <c r="C2" s="88"/>
      <c r="D2" s="88"/>
      <c r="E2" s="88"/>
      <c r="F2" s="88"/>
      <c r="G2" s="88"/>
      <c r="H2" s="88"/>
      <c r="I2" s="88"/>
      <c r="K2" s="88"/>
      <c r="L2" s="79"/>
      <c r="M2" s="79"/>
    </row>
    <row r="3" spans="1:13" ht="20.25" customHeight="1" x14ac:dyDescent="0.4">
      <c r="A3" s="8" t="s">
        <v>31</v>
      </c>
      <c r="D3" s="8" t="s">
        <v>109</v>
      </c>
      <c r="G3" s="170"/>
      <c r="L3" s="79"/>
      <c r="M3" s="79"/>
    </row>
    <row r="4" spans="1:13" ht="20.25" customHeight="1" x14ac:dyDescent="0.4">
      <c r="A4" s="171" t="s">
        <v>91</v>
      </c>
      <c r="L4" s="79"/>
      <c r="M4" s="79"/>
    </row>
    <row r="5" spans="1:13" ht="20.25" customHeight="1" x14ac:dyDescent="0.4"/>
    <row r="6" spans="1:13" ht="20.25" customHeight="1" x14ac:dyDescent="0.4">
      <c r="B6" s="161" t="s">
        <v>86</v>
      </c>
      <c r="C6" s="162" t="s">
        <v>87</v>
      </c>
      <c r="D6" s="162" t="s">
        <v>88</v>
      </c>
      <c r="E6" s="162" t="s">
        <v>89</v>
      </c>
      <c r="F6" s="162" t="s">
        <v>90</v>
      </c>
      <c r="H6" s="158"/>
      <c r="I6" s="158"/>
      <c r="J6" s="79"/>
      <c r="L6" s="79"/>
      <c r="M6" s="79"/>
    </row>
    <row r="7" spans="1:13" ht="20.25" customHeight="1" x14ac:dyDescent="0.4">
      <c r="B7" s="160" t="s">
        <v>56</v>
      </c>
      <c r="C7" s="160" t="s">
        <v>60</v>
      </c>
      <c r="D7" s="160" t="s">
        <v>61</v>
      </c>
      <c r="E7" s="160" t="s">
        <v>62</v>
      </c>
      <c r="F7" s="160" t="s">
        <v>63</v>
      </c>
      <c r="H7" s="158"/>
      <c r="I7" s="158"/>
      <c r="J7" s="157"/>
      <c r="L7" s="79"/>
      <c r="M7" s="79"/>
    </row>
    <row r="8" spans="1:13" ht="20.25" customHeight="1" x14ac:dyDescent="0.4">
      <c r="B8" s="71" t="s">
        <v>57</v>
      </c>
      <c r="C8" s="160" t="s">
        <v>64</v>
      </c>
      <c r="D8" s="160" t="s">
        <v>65</v>
      </c>
      <c r="E8" s="160" t="s">
        <v>66</v>
      </c>
      <c r="F8" s="160" t="s">
        <v>67</v>
      </c>
      <c r="H8" s="158"/>
      <c r="I8" s="158"/>
      <c r="J8" s="158"/>
      <c r="K8" s="153"/>
      <c r="L8" s="153"/>
      <c r="M8" s="153"/>
    </row>
    <row r="9" spans="1:13" ht="20.25" customHeight="1" x14ac:dyDescent="0.4">
      <c r="B9" s="104" t="s">
        <v>58</v>
      </c>
      <c r="C9" s="160" t="s">
        <v>68</v>
      </c>
      <c r="D9" s="160" t="s">
        <v>69</v>
      </c>
      <c r="E9" s="160" t="s">
        <v>70</v>
      </c>
      <c r="F9" s="160" t="s">
        <v>71</v>
      </c>
      <c r="H9" s="74"/>
      <c r="I9" s="74"/>
      <c r="J9" s="74"/>
      <c r="K9" s="153"/>
      <c r="L9" s="153"/>
      <c r="M9" s="153"/>
    </row>
    <row r="10" spans="1:13" ht="20.25" customHeight="1" x14ac:dyDescent="0.4">
      <c r="B10" s="104" t="s">
        <v>59</v>
      </c>
      <c r="C10" s="160" t="s">
        <v>72</v>
      </c>
      <c r="D10" s="160" t="s">
        <v>73</v>
      </c>
      <c r="E10" s="160" t="s">
        <v>74</v>
      </c>
      <c r="F10" s="160" t="s">
        <v>75</v>
      </c>
      <c r="H10" s="74"/>
      <c r="I10" s="74"/>
      <c r="J10" s="74"/>
      <c r="K10" s="153"/>
      <c r="L10" s="153"/>
      <c r="M10" s="153"/>
    </row>
    <row r="11" spans="1:13" ht="20.25" customHeight="1" x14ac:dyDescent="0.4">
      <c r="B11" s="104" t="s">
        <v>76</v>
      </c>
      <c r="C11" s="160"/>
      <c r="D11" s="160"/>
      <c r="E11" s="160"/>
      <c r="F11" s="160"/>
      <c r="H11" s="159"/>
      <c r="I11" s="159"/>
      <c r="J11" s="159"/>
      <c r="K11" s="153"/>
      <c r="L11" s="153"/>
      <c r="M11" s="153"/>
    </row>
    <row r="12" spans="1:13" ht="20.25" customHeight="1" x14ac:dyDescent="0.4">
      <c r="A12" s="79"/>
      <c r="B12" s="111"/>
      <c r="C12" s="111"/>
      <c r="D12" s="111"/>
      <c r="E12" s="111"/>
      <c r="F12" s="111"/>
      <c r="G12" s="111"/>
      <c r="H12" s="111"/>
      <c r="I12" s="111"/>
      <c r="J12" s="111"/>
      <c r="K12" s="153"/>
      <c r="L12" s="153"/>
      <c r="M12" s="153"/>
    </row>
    <row r="13" spans="1:13" ht="20.25" customHeight="1" x14ac:dyDescent="0.4">
      <c r="A13" s="195" t="s">
        <v>81</v>
      </c>
      <c r="B13" s="195"/>
      <c r="C13" s="195"/>
      <c r="D13" s="195"/>
      <c r="E13" s="195"/>
      <c r="F13" s="195"/>
      <c r="G13" s="79"/>
      <c r="H13" s="195" t="s">
        <v>126</v>
      </c>
      <c r="I13" s="195"/>
      <c r="J13" s="195"/>
      <c r="K13" s="195"/>
      <c r="L13" s="195"/>
      <c r="M13" s="195"/>
    </row>
    <row r="14" spans="1:13" ht="20.25" customHeight="1" x14ac:dyDescent="0.4">
      <c r="A14" s="90" t="s">
        <v>13</v>
      </c>
      <c r="B14" s="162" t="s">
        <v>79</v>
      </c>
      <c r="C14" s="193" t="s">
        <v>80</v>
      </c>
      <c r="D14" s="194"/>
      <c r="E14" s="163" t="s">
        <v>82</v>
      </c>
      <c r="F14" s="163" t="s">
        <v>83</v>
      </c>
      <c r="G14" s="79"/>
      <c r="H14" s="90" t="s">
        <v>13</v>
      </c>
      <c r="I14" s="162" t="s">
        <v>79</v>
      </c>
      <c r="J14" s="193" t="s">
        <v>80</v>
      </c>
      <c r="K14" s="194"/>
      <c r="L14" s="163" t="s">
        <v>85</v>
      </c>
      <c r="M14" s="163" t="s">
        <v>83</v>
      </c>
    </row>
    <row r="15" spans="1:13" ht="20.25" customHeight="1" x14ac:dyDescent="0.4">
      <c r="A15" s="155"/>
      <c r="B15" s="165">
        <v>0.375</v>
      </c>
      <c r="C15" s="169" t="str">
        <f>B8</f>
        <v>A2</v>
      </c>
      <c r="D15" s="169" t="str">
        <f>B11</f>
        <v>A5</v>
      </c>
      <c r="E15" s="169" t="str">
        <f>B7</f>
        <v>A1</v>
      </c>
      <c r="F15" s="169" t="str">
        <f>B9</f>
        <v>A3</v>
      </c>
      <c r="G15" s="76"/>
      <c r="H15" s="155"/>
      <c r="I15" s="165">
        <v>0.375</v>
      </c>
      <c r="J15" s="169" t="str">
        <f>F7</f>
        <v>E1</v>
      </c>
      <c r="K15" s="169" t="str">
        <f>F10</f>
        <v>E4</v>
      </c>
      <c r="L15" s="169" t="str">
        <f>D9</f>
        <v>C3</v>
      </c>
      <c r="M15" s="179" t="str">
        <f>D7</f>
        <v>C1</v>
      </c>
    </row>
    <row r="16" spans="1:13" ht="20.25" customHeight="1" x14ac:dyDescent="0.4">
      <c r="A16" s="166" t="s">
        <v>78</v>
      </c>
      <c r="B16" s="165">
        <v>0.4375</v>
      </c>
      <c r="C16" s="169" t="str">
        <f>B7</f>
        <v>A1</v>
      </c>
      <c r="D16" s="169" t="str">
        <f>B10</f>
        <v>A4</v>
      </c>
      <c r="E16" s="169" t="str">
        <f>B11</f>
        <v>A5</v>
      </c>
      <c r="F16" s="169" t="str">
        <f>B8</f>
        <v>A2</v>
      </c>
      <c r="G16" s="76"/>
      <c r="H16" s="166" t="s">
        <v>77</v>
      </c>
      <c r="I16" s="165">
        <v>0.42708333333333331</v>
      </c>
      <c r="J16" s="169" t="str">
        <f>F8</f>
        <v>E2</v>
      </c>
      <c r="K16" s="169" t="str">
        <f>F9</f>
        <v>E3</v>
      </c>
      <c r="L16" s="169" t="str">
        <f>F7</f>
        <v>E1</v>
      </c>
      <c r="M16" s="169" t="str">
        <f>F10</f>
        <v>E4</v>
      </c>
    </row>
    <row r="17" spans="1:13" ht="20.25" customHeight="1" x14ac:dyDescent="0.4">
      <c r="A17" s="167"/>
      <c r="B17" s="165">
        <v>0.5</v>
      </c>
      <c r="C17" s="169" t="str">
        <f>B9</f>
        <v>A3</v>
      </c>
      <c r="D17" s="169" t="str">
        <f>B11</f>
        <v>A5</v>
      </c>
      <c r="E17" s="169" t="str">
        <f>B10</f>
        <v>A4</v>
      </c>
      <c r="F17" s="169" t="str">
        <f>B7</f>
        <v>A1</v>
      </c>
      <c r="G17" s="77"/>
      <c r="H17" s="167"/>
      <c r="I17" s="165">
        <v>0.47916666666666669</v>
      </c>
      <c r="J17" s="179" t="str">
        <f>D7</f>
        <v>C1</v>
      </c>
      <c r="K17" s="169" t="str">
        <f>D9</f>
        <v>C3</v>
      </c>
      <c r="L17" s="169" t="str">
        <f>F8</f>
        <v>E2</v>
      </c>
      <c r="M17" s="169" t="str">
        <f>F9</f>
        <v>E3</v>
      </c>
    </row>
    <row r="18" spans="1:13" ht="20.25" customHeight="1" x14ac:dyDescent="0.4">
      <c r="A18" s="156"/>
      <c r="B18" s="165">
        <v>0.5625</v>
      </c>
      <c r="C18" s="169" t="str">
        <f>B8</f>
        <v>A2</v>
      </c>
      <c r="D18" s="169" t="str">
        <f>B10</f>
        <v>A4</v>
      </c>
      <c r="E18" s="169" t="str">
        <f>B9</f>
        <v>A3</v>
      </c>
      <c r="F18" s="169" t="str">
        <f>B11</f>
        <v>A5</v>
      </c>
      <c r="G18" s="77"/>
      <c r="H18" s="156"/>
      <c r="I18" s="165">
        <v>0.53125</v>
      </c>
      <c r="J18" s="169" t="str">
        <f>F8</f>
        <v>E2</v>
      </c>
      <c r="K18" s="169" t="str">
        <f>F10</f>
        <v>E4</v>
      </c>
      <c r="L18" s="169" t="str">
        <f>D8</f>
        <v>C2</v>
      </c>
      <c r="M18" s="169" t="str">
        <f>D10</f>
        <v>C4</v>
      </c>
    </row>
    <row r="19" spans="1:13" ht="20.25" customHeight="1" x14ac:dyDescent="0.4">
      <c r="A19" s="168"/>
      <c r="B19" s="165">
        <v>0.625</v>
      </c>
      <c r="C19" s="169" t="str">
        <f>B7</f>
        <v>A1</v>
      </c>
      <c r="D19" s="169" t="str">
        <f>B9</f>
        <v>A3</v>
      </c>
      <c r="E19" s="169" t="str">
        <f>B8</f>
        <v>A2</v>
      </c>
      <c r="F19" s="169" t="str">
        <f>B10</f>
        <v>A4</v>
      </c>
      <c r="G19" s="78"/>
      <c r="H19" s="178"/>
      <c r="I19" s="165">
        <v>0.58333333333333337</v>
      </c>
      <c r="J19" s="169" t="str">
        <f>F7</f>
        <v>E1</v>
      </c>
      <c r="K19" s="169" t="str">
        <f>F9</f>
        <v>E3</v>
      </c>
      <c r="L19" s="169" t="str">
        <f>F10</f>
        <v>E4</v>
      </c>
      <c r="M19" s="169" t="str">
        <f>F8</f>
        <v>E2</v>
      </c>
    </row>
    <row r="20" spans="1:13" ht="20.25" customHeight="1" x14ac:dyDescent="0.4">
      <c r="A20" s="155"/>
      <c r="B20" s="165">
        <v>0.375</v>
      </c>
      <c r="C20" s="169" t="str">
        <f>B9</f>
        <v>A3</v>
      </c>
      <c r="D20" s="169" t="str">
        <f>B10</f>
        <v>A4</v>
      </c>
      <c r="E20" s="169" t="str">
        <f>B7</f>
        <v>A1</v>
      </c>
      <c r="F20" s="169" t="str">
        <f>B8</f>
        <v>A2</v>
      </c>
      <c r="G20" s="78"/>
      <c r="H20" s="178"/>
      <c r="I20" s="165">
        <v>0.63541666666666663</v>
      </c>
      <c r="J20" s="169" t="str">
        <f>D8</f>
        <v>C2</v>
      </c>
      <c r="K20" s="169" t="str">
        <f>D10</f>
        <v>C4</v>
      </c>
      <c r="L20" s="169" t="s">
        <v>71</v>
      </c>
      <c r="M20" s="169" t="s">
        <v>127</v>
      </c>
    </row>
    <row r="21" spans="1:13" ht="20.25" customHeight="1" x14ac:dyDescent="0.4">
      <c r="A21" s="166" t="s">
        <v>78</v>
      </c>
      <c r="B21" s="165">
        <v>0.4375</v>
      </c>
      <c r="C21" s="169" t="str">
        <f>B7</f>
        <v>A1</v>
      </c>
      <c r="D21" s="169" t="str">
        <f>B11</f>
        <v>A5</v>
      </c>
      <c r="E21" s="169" t="str">
        <f>B9</f>
        <v>A3</v>
      </c>
      <c r="F21" s="169" t="str">
        <f>B10</f>
        <v>A4</v>
      </c>
      <c r="G21" s="77"/>
      <c r="H21" s="155"/>
      <c r="I21" s="165">
        <v>0.375</v>
      </c>
      <c r="J21" s="179" t="s">
        <v>128</v>
      </c>
      <c r="K21" s="169" t="s">
        <v>73</v>
      </c>
      <c r="L21" s="169" t="s">
        <v>71</v>
      </c>
      <c r="M21" s="169" t="s">
        <v>75</v>
      </c>
    </row>
    <row r="22" spans="1:13" ht="20.25" customHeight="1" x14ac:dyDescent="0.4">
      <c r="A22" s="167"/>
      <c r="B22" s="165">
        <v>0.5</v>
      </c>
      <c r="C22" s="169" t="str">
        <f>B8</f>
        <v>A2</v>
      </c>
      <c r="D22" s="169" t="str">
        <f>B9</f>
        <v>A3</v>
      </c>
      <c r="E22" s="169" t="str">
        <f>B11</f>
        <v>A5</v>
      </c>
      <c r="F22" s="169" t="str">
        <f>B7</f>
        <v>A1</v>
      </c>
      <c r="G22" s="77"/>
      <c r="H22" s="166" t="s">
        <v>77</v>
      </c>
      <c r="I22" s="165">
        <v>0.42708333333333331</v>
      </c>
      <c r="J22" s="169" t="s">
        <v>65</v>
      </c>
      <c r="K22" s="169" t="s">
        <v>69</v>
      </c>
      <c r="L22" s="179" t="s">
        <v>128</v>
      </c>
      <c r="M22" s="169" t="s">
        <v>73</v>
      </c>
    </row>
    <row r="23" spans="1:13" ht="20.25" customHeight="1" x14ac:dyDescent="0.4">
      <c r="A23" s="156"/>
      <c r="B23" s="165">
        <v>0.5625</v>
      </c>
      <c r="C23" s="169" t="str">
        <f>B10</f>
        <v>A4</v>
      </c>
      <c r="D23" s="169" t="str">
        <f>B11</f>
        <v>A5</v>
      </c>
      <c r="E23" s="169" t="str">
        <f>B8</f>
        <v>A2</v>
      </c>
      <c r="F23" s="169" t="str">
        <f>B9</f>
        <v>A3</v>
      </c>
      <c r="G23" s="77"/>
      <c r="H23" s="167"/>
      <c r="I23" s="165">
        <v>0.47916666666666669</v>
      </c>
      <c r="J23" s="169" t="s">
        <v>71</v>
      </c>
      <c r="K23" s="169" t="s">
        <v>75</v>
      </c>
      <c r="L23" s="169" t="s">
        <v>65</v>
      </c>
      <c r="M23" s="169" t="s">
        <v>69</v>
      </c>
    </row>
    <row r="24" spans="1:13" ht="20.25" customHeight="1" x14ac:dyDescent="0.4">
      <c r="A24" s="168"/>
      <c r="B24" s="165">
        <v>0.625</v>
      </c>
      <c r="C24" s="169" t="str">
        <f>B7</f>
        <v>A1</v>
      </c>
      <c r="D24" s="169" t="str">
        <f>B8</f>
        <v>A2</v>
      </c>
      <c r="E24" s="169" t="str">
        <f>B10</f>
        <v>A4</v>
      </c>
      <c r="F24" s="169" t="str">
        <f>B11</f>
        <v>A5</v>
      </c>
      <c r="G24" s="77"/>
      <c r="H24" s="156"/>
      <c r="I24" s="165">
        <v>0.53125</v>
      </c>
      <c r="J24" s="169" t="s">
        <v>69</v>
      </c>
      <c r="K24" s="169" t="s">
        <v>73</v>
      </c>
      <c r="L24" s="169" t="s">
        <v>127</v>
      </c>
      <c r="M24" s="169" t="s">
        <v>67</v>
      </c>
    </row>
    <row r="25" spans="1:13" ht="20.25" customHeight="1" x14ac:dyDescent="0.4">
      <c r="G25" s="82"/>
      <c r="H25" s="178"/>
      <c r="I25" s="165">
        <v>0.58333333333333337</v>
      </c>
      <c r="J25" s="179" t="s">
        <v>128</v>
      </c>
      <c r="K25" s="169" t="s">
        <v>65</v>
      </c>
      <c r="L25" s="169" t="s">
        <v>73</v>
      </c>
      <c r="M25" s="169" t="s">
        <v>69</v>
      </c>
    </row>
    <row r="26" spans="1:13" ht="20.25" customHeight="1" x14ac:dyDescent="0.4">
      <c r="A26" s="195" t="s">
        <v>125</v>
      </c>
      <c r="B26" s="195"/>
      <c r="C26" s="195"/>
      <c r="D26" s="195"/>
      <c r="E26" s="195"/>
      <c r="F26" s="195"/>
      <c r="G26" s="77"/>
      <c r="H26" s="168"/>
      <c r="I26" s="165">
        <v>0.63541666666666663</v>
      </c>
      <c r="J26" s="169" t="s">
        <v>127</v>
      </c>
      <c r="K26" s="169" t="s">
        <v>67</v>
      </c>
      <c r="L26" s="179" t="s">
        <v>128</v>
      </c>
      <c r="M26" s="169" t="s">
        <v>65</v>
      </c>
    </row>
    <row r="27" spans="1:13" ht="20.25" customHeight="1" x14ac:dyDescent="0.4">
      <c r="A27" s="90" t="s">
        <v>13</v>
      </c>
      <c r="B27" s="162" t="s">
        <v>79</v>
      </c>
      <c r="C27" s="193" t="s">
        <v>80</v>
      </c>
      <c r="D27" s="194"/>
      <c r="E27" s="163" t="s">
        <v>82</v>
      </c>
      <c r="F27" s="163" t="s">
        <v>83</v>
      </c>
      <c r="G27" s="77"/>
      <c r="H27" s="154"/>
      <c r="I27" s="154"/>
      <c r="J27" s="154"/>
      <c r="K27" s="154"/>
      <c r="L27" s="154"/>
      <c r="M27" s="154"/>
    </row>
    <row r="28" spans="1:13" ht="20.25" customHeight="1" x14ac:dyDescent="0.4">
      <c r="A28" s="155"/>
      <c r="B28" s="165">
        <v>0.375</v>
      </c>
      <c r="C28" s="169" t="str">
        <f>E7</f>
        <v>D1</v>
      </c>
      <c r="D28" s="169" t="str">
        <f>E10</f>
        <v>D4</v>
      </c>
      <c r="E28" s="169" t="str">
        <f>C9</f>
        <v>B3</v>
      </c>
      <c r="F28" s="169" t="str">
        <f>C7</f>
        <v>B1</v>
      </c>
      <c r="G28" s="81"/>
      <c r="H28" s="154"/>
      <c r="I28" s="154"/>
      <c r="J28" s="154"/>
      <c r="K28" s="154"/>
      <c r="L28" s="154"/>
      <c r="M28" s="154"/>
    </row>
    <row r="29" spans="1:13" ht="20.25" customHeight="1" x14ac:dyDescent="0.4">
      <c r="A29" s="166" t="s">
        <v>77</v>
      </c>
      <c r="B29" s="165">
        <v>0.42708333333333331</v>
      </c>
      <c r="C29" s="169" t="str">
        <f>E8</f>
        <v>D2</v>
      </c>
      <c r="D29" s="169" t="str">
        <f>E9</f>
        <v>D3</v>
      </c>
      <c r="E29" s="169" t="str">
        <f>E7</f>
        <v>D1</v>
      </c>
      <c r="F29" s="169" t="str">
        <f>E10</f>
        <v>D4</v>
      </c>
      <c r="G29" s="81"/>
    </row>
    <row r="30" spans="1:13" ht="20.25" customHeight="1" x14ac:dyDescent="0.4">
      <c r="A30" s="167"/>
      <c r="B30" s="165">
        <v>0.47916666666666669</v>
      </c>
      <c r="C30" s="169" t="str">
        <f>C7</f>
        <v>B1</v>
      </c>
      <c r="D30" s="169" t="str">
        <f>C9</f>
        <v>B3</v>
      </c>
      <c r="E30" s="169" t="str">
        <f>E8</f>
        <v>D2</v>
      </c>
      <c r="F30" s="169" t="str">
        <f>E9</f>
        <v>D3</v>
      </c>
      <c r="G30" s="81"/>
    </row>
    <row r="31" spans="1:13" ht="20.25" customHeight="1" x14ac:dyDescent="0.4">
      <c r="A31" s="156"/>
      <c r="B31" s="165">
        <v>0.53125</v>
      </c>
      <c r="C31" s="169" t="str">
        <f>E8</f>
        <v>D2</v>
      </c>
      <c r="D31" s="169" t="str">
        <f>E10</f>
        <v>D4</v>
      </c>
      <c r="E31" s="169" t="str">
        <f>C8</f>
        <v>B2</v>
      </c>
      <c r="F31" s="169" t="str">
        <f>C10</f>
        <v>B4</v>
      </c>
      <c r="G31" s="81"/>
    </row>
    <row r="32" spans="1:13" ht="20.25" customHeight="1" x14ac:dyDescent="0.4">
      <c r="A32" s="178"/>
      <c r="B32" s="165">
        <v>0.58333333333333337</v>
      </c>
      <c r="C32" s="169" t="str">
        <f>E7</f>
        <v>D1</v>
      </c>
      <c r="D32" s="169" t="str">
        <f>E9</f>
        <v>D3</v>
      </c>
      <c r="E32" s="169" t="str">
        <f>E10</f>
        <v>D4</v>
      </c>
      <c r="F32" s="169" t="str">
        <f>E8</f>
        <v>D2</v>
      </c>
      <c r="G32" s="77"/>
      <c r="H32" s="85"/>
      <c r="I32" s="154"/>
      <c r="J32" s="154"/>
      <c r="K32" s="154"/>
      <c r="L32" s="154"/>
      <c r="M32" s="154"/>
    </row>
    <row r="33" spans="1:13" ht="20.25" customHeight="1" x14ac:dyDescent="0.4">
      <c r="A33" s="178"/>
      <c r="B33" s="165">
        <v>0.63541666666666663</v>
      </c>
      <c r="C33" s="169" t="str">
        <f>C8</f>
        <v>B2</v>
      </c>
      <c r="D33" s="169" t="str">
        <f>C10</f>
        <v>B4</v>
      </c>
      <c r="E33" s="169" t="str">
        <f>E9</f>
        <v>D3</v>
      </c>
      <c r="F33" s="169" t="str">
        <f>E7</f>
        <v>D1</v>
      </c>
      <c r="G33" s="77"/>
      <c r="H33" s="172"/>
      <c r="I33" s="172"/>
      <c r="J33" s="172"/>
      <c r="K33" s="172"/>
      <c r="L33" s="172"/>
      <c r="M33" s="172"/>
    </row>
    <row r="34" spans="1:13" ht="20.25" customHeight="1" x14ac:dyDescent="0.4">
      <c r="A34" s="155"/>
      <c r="B34" s="165">
        <v>0.375</v>
      </c>
      <c r="C34" s="169" t="str">
        <f>C7</f>
        <v>B1</v>
      </c>
      <c r="D34" s="169" t="str">
        <f>C10</f>
        <v>B4</v>
      </c>
      <c r="E34" s="169" t="str">
        <f>E9</f>
        <v>D3</v>
      </c>
      <c r="F34" s="169" t="str">
        <f>E10</f>
        <v>D4</v>
      </c>
      <c r="G34" s="77"/>
      <c r="H34" s="172"/>
      <c r="I34" s="172"/>
      <c r="J34" s="172"/>
      <c r="K34" s="172"/>
      <c r="L34" s="172"/>
      <c r="M34" s="172"/>
    </row>
    <row r="35" spans="1:13" ht="20.25" customHeight="1" x14ac:dyDescent="0.4">
      <c r="A35" s="166" t="s">
        <v>77</v>
      </c>
      <c r="B35" s="165">
        <v>0.42708333333333331</v>
      </c>
      <c r="C35" s="169" t="str">
        <f>C8</f>
        <v>B2</v>
      </c>
      <c r="D35" s="169" t="str">
        <f>C9</f>
        <v>B3</v>
      </c>
      <c r="E35" s="169" t="str">
        <f>C7</f>
        <v>B1</v>
      </c>
      <c r="F35" s="169" t="str">
        <f>C10</f>
        <v>B4</v>
      </c>
      <c r="G35" s="77"/>
      <c r="H35" s="172"/>
      <c r="I35" s="172"/>
      <c r="J35" s="172"/>
      <c r="K35" s="172"/>
      <c r="L35" s="172"/>
      <c r="M35" s="172"/>
    </row>
    <row r="36" spans="1:13" ht="20.25" customHeight="1" x14ac:dyDescent="0.4">
      <c r="A36" s="167"/>
      <c r="B36" s="165">
        <v>0.47916666666666669</v>
      </c>
      <c r="C36" s="169" t="str">
        <f>E9</f>
        <v>D3</v>
      </c>
      <c r="D36" s="169" t="str">
        <f>E10</f>
        <v>D4</v>
      </c>
      <c r="E36" s="169" t="str">
        <f>C8</f>
        <v>B2</v>
      </c>
      <c r="F36" s="169" t="str">
        <f>C9</f>
        <v>B3</v>
      </c>
      <c r="G36" s="77"/>
      <c r="H36" s="172"/>
      <c r="I36" s="77"/>
      <c r="J36" s="84"/>
      <c r="K36" s="77"/>
      <c r="L36" s="77"/>
      <c r="M36" s="77"/>
    </row>
    <row r="37" spans="1:13" ht="20.25" customHeight="1" x14ac:dyDescent="0.4">
      <c r="A37" s="156"/>
      <c r="B37" s="165">
        <v>0.53125</v>
      </c>
      <c r="C37" s="169" t="str">
        <f>C9</f>
        <v>B3</v>
      </c>
      <c r="D37" s="169" t="str">
        <f>C10</f>
        <v>B4</v>
      </c>
      <c r="E37" s="169" t="str">
        <f>E7</f>
        <v>D1</v>
      </c>
      <c r="F37" s="169" t="str">
        <f>E8</f>
        <v>D2</v>
      </c>
      <c r="G37" s="77"/>
      <c r="H37" s="172"/>
      <c r="I37" s="77"/>
      <c r="J37" s="84"/>
      <c r="K37" s="77"/>
      <c r="L37" s="77"/>
      <c r="M37" s="77"/>
    </row>
    <row r="38" spans="1:13" ht="20.25" customHeight="1" x14ac:dyDescent="0.4">
      <c r="A38" s="178"/>
      <c r="B38" s="165">
        <v>0.58333333333333337</v>
      </c>
      <c r="C38" s="169" t="str">
        <f>C7</f>
        <v>B1</v>
      </c>
      <c r="D38" s="169" t="str">
        <f>C8</f>
        <v>B2</v>
      </c>
      <c r="E38" s="169" t="str">
        <f>C10</f>
        <v>B4</v>
      </c>
      <c r="F38" s="169" t="str">
        <f>C9</f>
        <v>B3</v>
      </c>
      <c r="G38" s="82"/>
      <c r="H38" s="172"/>
      <c r="I38" s="77"/>
      <c r="J38" s="84"/>
      <c r="K38" s="77"/>
      <c r="L38" s="77"/>
      <c r="M38" s="77"/>
    </row>
    <row r="39" spans="1:13" ht="20.25" customHeight="1" x14ac:dyDescent="0.4">
      <c r="A39" s="168"/>
      <c r="B39" s="165">
        <v>0.63541666666666663</v>
      </c>
      <c r="C39" s="169" t="str">
        <f>E7</f>
        <v>D1</v>
      </c>
      <c r="D39" s="169" t="str">
        <f>E8</f>
        <v>D2</v>
      </c>
      <c r="E39" s="169" t="str">
        <f>C7</f>
        <v>B1</v>
      </c>
      <c r="F39" s="169" t="str">
        <f>C8</f>
        <v>B2</v>
      </c>
      <c r="G39" s="77"/>
    </row>
    <row r="40" spans="1:13" ht="20.25" customHeight="1" x14ac:dyDescent="0.4">
      <c r="G40" s="79"/>
    </row>
    <row r="41" spans="1:13" ht="20.25" customHeight="1" x14ac:dyDescent="0.4">
      <c r="G41" s="77"/>
    </row>
    <row r="42" spans="1:13" ht="20.25" customHeight="1" x14ac:dyDescent="0.4">
      <c r="G42" s="77"/>
    </row>
    <row r="43" spans="1:13" ht="20.25" customHeight="1" x14ac:dyDescent="0.4">
      <c r="G43" s="77"/>
    </row>
    <row r="44" spans="1:13" ht="20.25" customHeight="1" x14ac:dyDescent="0.4">
      <c r="G44" s="77"/>
    </row>
    <row r="45" spans="1:13" ht="20.25" customHeight="1" x14ac:dyDescent="0.4">
      <c r="G45" s="77"/>
    </row>
    <row r="46" spans="1:13" ht="20.25" customHeight="1" x14ac:dyDescent="0.4">
      <c r="G46" s="77"/>
    </row>
    <row r="47" spans="1:13" ht="20.25" customHeight="1" x14ac:dyDescent="0.4">
      <c r="G47" s="77"/>
    </row>
    <row r="48" spans="1:13" ht="20.25" customHeight="1" x14ac:dyDescent="0.4">
      <c r="G48" s="77"/>
    </row>
    <row r="49" spans="1:6" ht="20.25" customHeight="1" x14ac:dyDescent="0.4"/>
    <row r="50" spans="1:6" ht="20.25" customHeight="1" x14ac:dyDescent="0.4"/>
    <row r="51" spans="1:6" ht="15.75" customHeight="1" x14ac:dyDescent="0.4"/>
    <row r="52" spans="1:6" ht="15.75" customHeight="1" x14ac:dyDescent="0.4"/>
    <row r="53" spans="1:6" ht="15.75" customHeight="1" x14ac:dyDescent="0.4">
      <c r="A53" s="79"/>
      <c r="B53" s="79"/>
      <c r="C53" s="79"/>
      <c r="D53" s="79"/>
      <c r="E53" s="79"/>
      <c r="F53" s="79"/>
    </row>
    <row r="54" spans="1:6" ht="15.75" customHeight="1" x14ac:dyDescent="0.4">
      <c r="A54" s="79"/>
      <c r="B54" s="79"/>
      <c r="C54" s="79"/>
      <c r="D54" s="79"/>
      <c r="E54" s="79"/>
      <c r="F54" s="79"/>
    </row>
    <row r="55" spans="1:6" ht="15.75" customHeight="1" x14ac:dyDescent="0.4">
      <c r="A55" s="79"/>
      <c r="B55" s="79"/>
      <c r="C55" s="79"/>
      <c r="D55" s="79"/>
      <c r="E55" s="79"/>
      <c r="F55" s="79"/>
    </row>
    <row r="56" spans="1:6" ht="15.75" customHeight="1" x14ac:dyDescent="0.4">
      <c r="A56" s="79"/>
      <c r="B56" s="79"/>
      <c r="C56" s="79"/>
      <c r="D56" s="79"/>
      <c r="E56" s="79"/>
      <c r="F56" s="79"/>
    </row>
    <row r="57" spans="1:6" ht="15.75" customHeight="1" x14ac:dyDescent="0.4">
      <c r="A57" s="79"/>
      <c r="B57" s="79"/>
      <c r="C57" s="79"/>
      <c r="D57" s="79"/>
      <c r="E57" s="79"/>
      <c r="F57" s="79"/>
    </row>
    <row r="58" spans="1:6" ht="15.75" customHeight="1" x14ac:dyDescent="0.4">
      <c r="A58" s="79"/>
      <c r="B58" s="79"/>
      <c r="C58" s="79"/>
      <c r="D58" s="79"/>
      <c r="E58" s="79"/>
      <c r="F58" s="79"/>
    </row>
    <row r="59" spans="1:6" ht="15.75" customHeight="1" x14ac:dyDescent="0.4">
      <c r="A59" s="79"/>
      <c r="B59" s="79"/>
      <c r="C59" s="79"/>
      <c r="D59" s="79"/>
      <c r="E59" s="79"/>
      <c r="F59" s="79"/>
    </row>
    <row r="60" spans="1:6" x14ac:dyDescent="0.4">
      <c r="A60" s="79"/>
      <c r="B60" s="79"/>
      <c r="C60" s="79"/>
      <c r="D60" s="79"/>
      <c r="E60" s="79"/>
      <c r="F60" s="79"/>
    </row>
  </sheetData>
  <mergeCells count="6">
    <mergeCell ref="C27:D27"/>
    <mergeCell ref="A13:F13"/>
    <mergeCell ref="H13:M13"/>
    <mergeCell ref="C14:D14"/>
    <mergeCell ref="J14:K14"/>
    <mergeCell ref="A26:F26"/>
  </mergeCells>
  <phoneticPr fontId="1"/>
  <pageMargins left="0.39305555555555599" right="0.235416666666667" top="0.235416666666667" bottom="0.235416666666667" header="0.35416666666666702" footer="0.196527777777778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S54"/>
  <sheetViews>
    <sheetView tabSelected="1" view="pageBreakPreview" zoomScale="115" zoomScaleNormal="100" zoomScaleSheetLayoutView="115" workbookViewId="0">
      <selection activeCell="B6" sqref="B6"/>
    </sheetView>
  </sheetViews>
  <sheetFormatPr defaultColWidth="9" defaultRowHeight="13.5" x14ac:dyDescent="0.4"/>
  <cols>
    <col min="1" max="1" width="9.25" style="8" customWidth="1"/>
    <col min="2" max="7" width="8.625" style="8" customWidth="1"/>
    <col min="8" max="15" width="9" style="8"/>
    <col min="16" max="16" width="9" style="79"/>
    <col min="17" max="17" width="9" style="79" customWidth="1"/>
    <col min="18" max="19" width="9" style="79"/>
    <col min="20" max="16384" width="9" style="8"/>
  </cols>
  <sheetData>
    <row r="1" spans="1:13" ht="20.25" customHeight="1" x14ac:dyDescent="0.4">
      <c r="A1" s="86" t="s">
        <v>175</v>
      </c>
      <c r="B1" s="86"/>
      <c r="C1" s="86"/>
      <c r="D1" s="86"/>
      <c r="E1" s="86"/>
      <c r="F1" s="86"/>
      <c r="G1" s="86"/>
    </row>
    <row r="2" spans="1:13" ht="20.25" customHeight="1" x14ac:dyDescent="0.4">
      <c r="A2" s="88"/>
      <c r="B2" s="88"/>
      <c r="C2" s="88"/>
      <c r="D2" s="88"/>
      <c r="E2" s="88"/>
      <c r="F2" s="88"/>
      <c r="G2" s="88"/>
    </row>
    <row r="3" spans="1:13" ht="20.25" customHeight="1" x14ac:dyDescent="0.4">
      <c r="A3" s="8" t="s">
        <v>31</v>
      </c>
      <c r="D3" s="8" t="s">
        <v>108</v>
      </c>
      <c r="G3" s="170"/>
    </row>
    <row r="4" spans="1:13" ht="20.25" customHeight="1" x14ac:dyDescent="0.4">
      <c r="A4" s="171" t="s">
        <v>91</v>
      </c>
    </row>
    <row r="5" spans="1:13" ht="20.25" customHeight="1" x14ac:dyDescent="0.4"/>
    <row r="6" spans="1:13" ht="20.25" customHeight="1" x14ac:dyDescent="0.4">
      <c r="B6" s="232" t="s">
        <v>92</v>
      </c>
      <c r="C6" s="233" t="s">
        <v>87</v>
      </c>
      <c r="D6" s="234" t="s">
        <v>93</v>
      </c>
      <c r="E6" s="235" t="s">
        <v>89</v>
      </c>
      <c r="F6" s="236" t="s">
        <v>94</v>
      </c>
    </row>
    <row r="7" spans="1:13" ht="20.25" customHeight="1" x14ac:dyDescent="0.4">
      <c r="B7" s="160" t="s">
        <v>129</v>
      </c>
      <c r="C7" s="160" t="s">
        <v>130</v>
      </c>
      <c r="D7" s="160" t="s">
        <v>131</v>
      </c>
      <c r="E7" s="160" t="s">
        <v>132</v>
      </c>
      <c r="F7" s="160" t="s">
        <v>133</v>
      </c>
    </row>
    <row r="8" spans="1:13" ht="20.25" customHeight="1" x14ac:dyDescent="0.4">
      <c r="B8" s="71" t="s">
        <v>138</v>
      </c>
      <c r="C8" s="160" t="s">
        <v>137</v>
      </c>
      <c r="D8" s="160" t="s">
        <v>136</v>
      </c>
      <c r="E8" s="160" t="s">
        <v>135</v>
      </c>
      <c r="F8" s="160" t="s">
        <v>134</v>
      </c>
    </row>
    <row r="9" spans="1:13" ht="20.25" customHeight="1" x14ac:dyDescent="0.4">
      <c r="B9" s="104" t="s">
        <v>141</v>
      </c>
      <c r="C9" s="160" t="s">
        <v>140</v>
      </c>
      <c r="D9" s="160" t="s">
        <v>139</v>
      </c>
      <c r="E9" s="160" t="s">
        <v>155</v>
      </c>
      <c r="F9" s="160" t="s">
        <v>152</v>
      </c>
    </row>
    <row r="10" spans="1:13" ht="20.25" customHeight="1" x14ac:dyDescent="0.4">
      <c r="B10" s="104" t="s">
        <v>147</v>
      </c>
      <c r="C10" s="160" t="s">
        <v>148</v>
      </c>
      <c r="D10" s="160" t="s">
        <v>149</v>
      </c>
      <c r="E10" s="160" t="s">
        <v>154</v>
      </c>
      <c r="F10" s="160" t="s">
        <v>151</v>
      </c>
    </row>
    <row r="11" spans="1:13" ht="20.25" customHeight="1" x14ac:dyDescent="0.4">
      <c r="B11" s="104" t="s">
        <v>150</v>
      </c>
      <c r="C11" s="160" t="s">
        <v>153</v>
      </c>
      <c r="D11" s="160"/>
      <c r="E11" s="160"/>
      <c r="F11" s="160"/>
    </row>
    <row r="12" spans="1:13" ht="20.25" customHeight="1" x14ac:dyDescent="0.4">
      <c r="A12" s="79"/>
      <c r="B12" s="111"/>
      <c r="C12" s="111"/>
      <c r="D12" s="111"/>
      <c r="E12" s="111"/>
      <c r="F12" s="111"/>
      <c r="G12" s="111"/>
    </row>
    <row r="13" spans="1:13" ht="20.25" customHeight="1" x14ac:dyDescent="0.4">
      <c r="A13" s="243" t="s">
        <v>81</v>
      </c>
      <c r="B13" s="243"/>
      <c r="C13" s="243"/>
      <c r="D13" s="243"/>
      <c r="E13" s="243"/>
      <c r="F13" s="243"/>
      <c r="G13" s="79"/>
      <c r="H13" s="242" t="s">
        <v>142</v>
      </c>
      <c r="I13" s="242"/>
      <c r="J13" s="242"/>
      <c r="K13" s="242"/>
      <c r="L13" s="242"/>
      <c r="M13" s="242"/>
    </row>
    <row r="14" spans="1:13" ht="20.25" customHeight="1" x14ac:dyDescent="0.4">
      <c r="A14" s="208" t="s">
        <v>13</v>
      </c>
      <c r="B14" s="207" t="s">
        <v>79</v>
      </c>
      <c r="C14" s="209" t="s">
        <v>80</v>
      </c>
      <c r="D14" s="210"/>
      <c r="E14" s="211" t="s">
        <v>82</v>
      </c>
      <c r="F14" s="211" t="s">
        <v>83</v>
      </c>
      <c r="G14" s="79"/>
      <c r="H14" s="222" t="s">
        <v>13</v>
      </c>
      <c r="I14" s="223" t="s">
        <v>79</v>
      </c>
      <c r="J14" s="224" t="s">
        <v>80</v>
      </c>
      <c r="K14" s="225"/>
      <c r="L14" s="226" t="s">
        <v>82</v>
      </c>
      <c r="M14" s="226" t="s">
        <v>83</v>
      </c>
    </row>
    <row r="15" spans="1:13" ht="20.25" customHeight="1" x14ac:dyDescent="0.4">
      <c r="A15" s="155" t="s">
        <v>163</v>
      </c>
      <c r="B15" s="165">
        <v>0.375</v>
      </c>
      <c r="C15" s="169" t="str">
        <f>B8</f>
        <v>城内</v>
      </c>
      <c r="D15" s="169" t="str">
        <f>B11</f>
        <v>清水Ｅ</v>
      </c>
      <c r="E15" s="169" t="str">
        <f>B7</f>
        <v>高松</v>
      </c>
      <c r="F15" s="179" t="str">
        <f>B9</f>
        <v>オール長田</v>
      </c>
      <c r="G15" s="76"/>
      <c r="H15" s="185" t="s">
        <v>163</v>
      </c>
      <c r="I15" s="165">
        <v>0.375</v>
      </c>
      <c r="J15" s="180" t="str">
        <f>E7</f>
        <v>清水六</v>
      </c>
      <c r="K15" s="180" t="str">
        <f>E10</f>
        <v>竜爪</v>
      </c>
      <c r="L15" s="180" t="str">
        <f>E8</f>
        <v>豊田</v>
      </c>
      <c r="M15" s="180" t="str">
        <f>E9</f>
        <v>附属</v>
      </c>
    </row>
    <row r="16" spans="1:13" ht="20.25" customHeight="1" x14ac:dyDescent="0.4">
      <c r="A16" s="166" t="s">
        <v>156</v>
      </c>
      <c r="B16" s="165">
        <v>0.42708333333333331</v>
      </c>
      <c r="C16" s="169" t="str">
        <f>B7</f>
        <v>高松</v>
      </c>
      <c r="D16" s="169" t="str">
        <f>B10</f>
        <v>聖光</v>
      </c>
      <c r="E16" s="169" t="str">
        <f>B11</f>
        <v>清水Ｅ</v>
      </c>
      <c r="F16" s="169" t="str">
        <f>B8</f>
        <v>城内</v>
      </c>
      <c r="G16" s="76"/>
      <c r="H16" s="186" t="s">
        <v>158</v>
      </c>
      <c r="I16" s="165">
        <v>0.42708333333333331</v>
      </c>
      <c r="J16" s="180" t="str">
        <f>E8</f>
        <v>豊田</v>
      </c>
      <c r="K16" s="180" t="str">
        <f>E9</f>
        <v>附属</v>
      </c>
      <c r="L16" s="180" t="str">
        <f>E7</f>
        <v>清水六</v>
      </c>
      <c r="M16" s="180" t="str">
        <f>E10</f>
        <v>竜爪</v>
      </c>
    </row>
    <row r="17" spans="1:19" ht="20.25" customHeight="1" x14ac:dyDescent="0.4">
      <c r="A17" s="189"/>
      <c r="B17" s="165">
        <v>0.47916666666666669</v>
      </c>
      <c r="C17" s="179" t="str">
        <f>B9</f>
        <v>オール長田</v>
      </c>
      <c r="D17" s="169" t="str">
        <f>B11</f>
        <v>清水Ｅ</v>
      </c>
      <c r="E17" s="169" t="str">
        <f>B10</f>
        <v>聖光</v>
      </c>
      <c r="F17" s="169" t="str">
        <f>B7</f>
        <v>高松</v>
      </c>
      <c r="G17" s="77"/>
      <c r="H17" s="166" t="s">
        <v>157</v>
      </c>
      <c r="I17" s="181">
        <v>0.375</v>
      </c>
      <c r="J17" s="180" t="str">
        <f>E7</f>
        <v>清水六</v>
      </c>
      <c r="K17" s="180" t="str">
        <f>E9</f>
        <v>附属</v>
      </c>
      <c r="L17" s="180" t="str">
        <f>E10</f>
        <v>竜爪</v>
      </c>
      <c r="M17" s="180" t="str">
        <f>E8</f>
        <v>豊田</v>
      </c>
    </row>
    <row r="18" spans="1:19" ht="20.25" customHeight="1" x14ac:dyDescent="0.4">
      <c r="A18" s="156"/>
      <c r="B18" s="165">
        <v>0.53125</v>
      </c>
      <c r="C18" s="169" t="str">
        <f>B8</f>
        <v>城内</v>
      </c>
      <c r="D18" s="169" t="str">
        <f>B10</f>
        <v>聖光</v>
      </c>
      <c r="E18" s="179" t="str">
        <f>B9</f>
        <v>オール長田</v>
      </c>
      <c r="F18" s="169" t="str">
        <f>B11</f>
        <v>清水Ｅ</v>
      </c>
      <c r="G18" s="77"/>
      <c r="H18" s="166" t="s">
        <v>158</v>
      </c>
      <c r="I18" s="165">
        <v>0.42708333333333331</v>
      </c>
      <c r="J18" s="182" t="str">
        <f>E8</f>
        <v>豊田</v>
      </c>
      <c r="K18" s="182" t="str">
        <f>E10</f>
        <v>竜爪</v>
      </c>
      <c r="L18" s="182" t="s">
        <v>165</v>
      </c>
      <c r="M18" s="182" t="str">
        <f>E7</f>
        <v>清水六</v>
      </c>
    </row>
    <row r="19" spans="1:19" ht="20.25" customHeight="1" x14ac:dyDescent="0.4">
      <c r="A19" s="168"/>
      <c r="B19" s="165">
        <v>0.58333333333333337</v>
      </c>
      <c r="C19" s="169" t="str">
        <f>B7</f>
        <v>高松</v>
      </c>
      <c r="D19" s="183" t="str">
        <f>B9</f>
        <v>オール長田</v>
      </c>
      <c r="E19" s="169" t="str">
        <f>B8</f>
        <v>城内</v>
      </c>
      <c r="F19" s="169" t="str">
        <f>B10</f>
        <v>聖光</v>
      </c>
      <c r="G19" s="78"/>
      <c r="H19" s="188"/>
      <c r="I19" s="165">
        <v>0.54166666666666663</v>
      </c>
      <c r="J19" s="180" t="str">
        <f>E9</f>
        <v>附属</v>
      </c>
      <c r="K19" s="180" t="str">
        <f>E10</f>
        <v>竜爪</v>
      </c>
      <c r="L19" s="180" t="str">
        <f>E7</f>
        <v>清水六</v>
      </c>
      <c r="M19" s="180" t="str">
        <f>E8</f>
        <v>豊田</v>
      </c>
    </row>
    <row r="20" spans="1:19" ht="20.25" customHeight="1" x14ac:dyDescent="0.4">
      <c r="A20" s="155" t="s">
        <v>157</v>
      </c>
      <c r="B20" s="165">
        <v>0.375</v>
      </c>
      <c r="C20" s="179" t="str">
        <f>B9</f>
        <v>オール長田</v>
      </c>
      <c r="D20" s="169" t="str">
        <f>B10</f>
        <v>聖光</v>
      </c>
      <c r="E20" s="169" t="str">
        <f>B7</f>
        <v>高松</v>
      </c>
      <c r="F20" s="169" t="str">
        <f>B8</f>
        <v>城内</v>
      </c>
      <c r="G20" s="78"/>
      <c r="H20" s="187"/>
      <c r="I20" s="165">
        <v>0.59375</v>
      </c>
      <c r="J20" s="180" t="str">
        <f>E7</f>
        <v>清水六</v>
      </c>
      <c r="K20" s="180" t="str">
        <f>E8</f>
        <v>豊田</v>
      </c>
      <c r="L20" s="180" t="str">
        <f>E9</f>
        <v>附属</v>
      </c>
      <c r="M20" s="180" t="str">
        <f>E10</f>
        <v>竜爪</v>
      </c>
    </row>
    <row r="21" spans="1:19" ht="20.25" customHeight="1" x14ac:dyDescent="0.4">
      <c r="A21" s="166" t="s">
        <v>156</v>
      </c>
      <c r="B21" s="165">
        <v>0.42708333333333331</v>
      </c>
      <c r="C21" s="169" t="str">
        <f>B7</f>
        <v>高松</v>
      </c>
      <c r="D21" s="169" t="str">
        <f>B11</f>
        <v>清水Ｅ</v>
      </c>
      <c r="E21" s="179" t="str">
        <f>B9</f>
        <v>オール長田</v>
      </c>
      <c r="F21" s="169" t="str">
        <f>B10</f>
        <v>聖光</v>
      </c>
      <c r="G21" s="77"/>
      <c r="P21" s="8"/>
      <c r="Q21" s="8"/>
      <c r="R21" s="8"/>
      <c r="S21" s="8"/>
    </row>
    <row r="22" spans="1:19" ht="20.25" customHeight="1" x14ac:dyDescent="0.4">
      <c r="A22" s="167"/>
      <c r="B22" s="165">
        <v>0.47916666666666669</v>
      </c>
      <c r="C22" s="169" t="str">
        <f>B8</f>
        <v>城内</v>
      </c>
      <c r="D22" s="183" t="str">
        <f>B9</f>
        <v>オール長田</v>
      </c>
      <c r="E22" s="169" t="str">
        <f>B11</f>
        <v>清水Ｅ</v>
      </c>
      <c r="F22" s="169" t="str">
        <f>B7</f>
        <v>高松</v>
      </c>
      <c r="G22" s="77"/>
      <c r="H22" s="239" t="s">
        <v>143</v>
      </c>
      <c r="I22" s="240"/>
      <c r="J22" s="240"/>
      <c r="K22" s="240"/>
      <c r="L22" s="240"/>
      <c r="M22" s="241"/>
      <c r="P22" s="8"/>
      <c r="Q22" s="8"/>
      <c r="R22" s="8"/>
      <c r="S22" s="8"/>
    </row>
    <row r="23" spans="1:19" ht="20.25" customHeight="1" x14ac:dyDescent="0.4">
      <c r="A23" s="156"/>
      <c r="B23" s="165">
        <v>0.53125</v>
      </c>
      <c r="C23" s="169" t="str">
        <f>B10</f>
        <v>聖光</v>
      </c>
      <c r="D23" s="169" t="str">
        <f>B11</f>
        <v>清水Ｅ</v>
      </c>
      <c r="E23" s="169" t="str">
        <f>B8</f>
        <v>城内</v>
      </c>
      <c r="F23" s="179" t="str">
        <f>B9</f>
        <v>オール長田</v>
      </c>
      <c r="G23" s="77"/>
      <c r="H23" s="227" t="s">
        <v>13</v>
      </c>
      <c r="I23" s="228" t="s">
        <v>79</v>
      </c>
      <c r="J23" s="229" t="s">
        <v>80</v>
      </c>
      <c r="K23" s="230"/>
      <c r="L23" s="231" t="s">
        <v>82</v>
      </c>
      <c r="M23" s="231" t="s">
        <v>83</v>
      </c>
      <c r="P23" s="8"/>
      <c r="Q23" s="8"/>
      <c r="R23" s="8"/>
      <c r="S23" s="8"/>
    </row>
    <row r="24" spans="1:19" ht="20.25" customHeight="1" x14ac:dyDescent="0.4">
      <c r="A24" s="168"/>
      <c r="B24" s="165">
        <v>0.58333333333333337</v>
      </c>
      <c r="C24" s="169" t="str">
        <f>B7</f>
        <v>高松</v>
      </c>
      <c r="D24" s="169" t="str">
        <f>B8</f>
        <v>城内</v>
      </c>
      <c r="E24" s="169" t="str">
        <f>B10</f>
        <v>聖光</v>
      </c>
      <c r="F24" s="169" t="str">
        <f>B11</f>
        <v>清水Ｅ</v>
      </c>
      <c r="G24" s="77"/>
      <c r="H24" s="185" t="s">
        <v>163</v>
      </c>
      <c r="I24" s="165">
        <v>0.375</v>
      </c>
      <c r="J24" s="180" t="str">
        <f>F7</f>
        <v>安東</v>
      </c>
      <c r="K24" s="183" t="str">
        <f>F10</f>
        <v>チーム北部</v>
      </c>
      <c r="L24" s="180" t="str">
        <f>F8</f>
        <v>観山</v>
      </c>
      <c r="M24" s="180" t="str">
        <f>F9</f>
        <v>東</v>
      </c>
      <c r="P24" s="8"/>
      <c r="Q24" s="8"/>
      <c r="R24" s="8"/>
      <c r="S24" s="8"/>
    </row>
    <row r="25" spans="1:19" ht="20.25" customHeight="1" x14ac:dyDescent="0.4">
      <c r="G25" s="82"/>
      <c r="H25" s="191" t="s">
        <v>164</v>
      </c>
      <c r="I25" s="165">
        <v>0.42708333333333331</v>
      </c>
      <c r="J25" s="180" t="str">
        <f>F8</f>
        <v>観山</v>
      </c>
      <c r="K25" s="180" t="str">
        <f>F9</f>
        <v>東</v>
      </c>
      <c r="L25" s="180" t="str">
        <f>F7</f>
        <v>安東</v>
      </c>
      <c r="M25" s="183" t="str">
        <f>F10</f>
        <v>チーム北部</v>
      </c>
      <c r="P25" s="8"/>
      <c r="Q25" s="8"/>
      <c r="R25" s="8"/>
      <c r="S25" s="8"/>
    </row>
    <row r="26" spans="1:19" ht="20.25" customHeight="1" x14ac:dyDescent="0.4">
      <c r="A26" s="238" t="s">
        <v>84</v>
      </c>
      <c r="B26" s="238"/>
      <c r="C26" s="238"/>
      <c r="D26" s="238"/>
      <c r="E26" s="238"/>
      <c r="F26" s="238"/>
      <c r="G26" s="77"/>
      <c r="H26" s="166" t="s">
        <v>157</v>
      </c>
      <c r="I26" s="181">
        <v>0.375</v>
      </c>
      <c r="J26" s="180" t="str">
        <f>F7</f>
        <v>安東</v>
      </c>
      <c r="K26" s="180" t="str">
        <f>F9</f>
        <v>東</v>
      </c>
      <c r="L26" s="196" t="s">
        <v>166</v>
      </c>
      <c r="M26" s="197"/>
      <c r="P26" s="8"/>
      <c r="Q26" s="8"/>
      <c r="R26" s="8"/>
      <c r="S26" s="8"/>
    </row>
    <row r="27" spans="1:19" ht="20.25" customHeight="1" x14ac:dyDescent="0.4">
      <c r="A27" s="213" t="s">
        <v>13</v>
      </c>
      <c r="B27" s="212" t="s">
        <v>79</v>
      </c>
      <c r="C27" s="214" t="s">
        <v>80</v>
      </c>
      <c r="D27" s="215"/>
      <c r="E27" s="216" t="s">
        <v>82</v>
      </c>
      <c r="F27" s="216" t="s">
        <v>83</v>
      </c>
      <c r="G27" s="77"/>
      <c r="H27" s="192" t="s">
        <v>164</v>
      </c>
      <c r="I27" s="165">
        <v>0.42708333333333331</v>
      </c>
      <c r="J27" s="182" t="str">
        <f>F8</f>
        <v>観山</v>
      </c>
      <c r="K27" s="190" t="str">
        <f>F10</f>
        <v>チーム北部</v>
      </c>
      <c r="L27" s="196" t="str">
        <f>F9</f>
        <v>東</v>
      </c>
      <c r="M27" s="197"/>
      <c r="P27" s="8"/>
      <c r="Q27" s="8"/>
      <c r="R27" s="8"/>
      <c r="S27" s="8"/>
    </row>
    <row r="28" spans="1:19" ht="20.25" customHeight="1" x14ac:dyDescent="0.4">
      <c r="A28" s="155" t="s">
        <v>159</v>
      </c>
      <c r="B28" s="165">
        <v>0.375</v>
      </c>
      <c r="C28" s="169" t="str">
        <f>C8</f>
        <v>清水Ｃ</v>
      </c>
      <c r="D28" s="169" t="str">
        <f>C11</f>
        <v>東豊田</v>
      </c>
      <c r="E28" s="169" t="str">
        <f>C7</f>
        <v>日本平</v>
      </c>
      <c r="F28" s="169" t="str">
        <f>C9</f>
        <v>葵Ｗ</v>
      </c>
      <c r="G28" s="81"/>
      <c r="H28" s="188"/>
      <c r="I28" s="165">
        <v>0.54166666666666663</v>
      </c>
      <c r="J28" s="180" t="str">
        <f>F9</f>
        <v>東</v>
      </c>
      <c r="K28" s="183" t="str">
        <f>F10</f>
        <v>チーム北部</v>
      </c>
      <c r="L28" s="196" t="str">
        <f>F7</f>
        <v>安東</v>
      </c>
      <c r="M28" s="197"/>
    </row>
    <row r="29" spans="1:19" ht="20.25" customHeight="1" x14ac:dyDescent="0.4">
      <c r="A29" s="166" t="s">
        <v>158</v>
      </c>
      <c r="B29" s="165">
        <v>0.42708333333333331</v>
      </c>
      <c r="C29" s="169" t="str">
        <f>C7</f>
        <v>日本平</v>
      </c>
      <c r="D29" s="169" t="str">
        <f>C10</f>
        <v>清水七</v>
      </c>
      <c r="E29" s="169" t="str">
        <f>C11</f>
        <v>東豊田</v>
      </c>
      <c r="F29" s="169" t="str">
        <f>C8</f>
        <v>清水Ｃ</v>
      </c>
      <c r="G29" s="81"/>
      <c r="H29" s="187"/>
      <c r="I29" s="165">
        <v>0.59375</v>
      </c>
      <c r="J29" s="180" t="str">
        <f>F7</f>
        <v>安東</v>
      </c>
      <c r="K29" s="180" t="str">
        <f>F8</f>
        <v>観山</v>
      </c>
      <c r="L29" s="196" t="s">
        <v>151</v>
      </c>
      <c r="M29" s="197"/>
    </row>
    <row r="30" spans="1:19" ht="20.25" customHeight="1" x14ac:dyDescent="0.4">
      <c r="A30" s="167"/>
      <c r="B30" s="165">
        <v>0.47916666666666669</v>
      </c>
      <c r="C30" s="169" t="str">
        <f>C9</f>
        <v>葵Ｗ</v>
      </c>
      <c r="D30" s="169" t="str">
        <f>C11</f>
        <v>東豊田</v>
      </c>
      <c r="E30" s="169" t="str">
        <f>C10</f>
        <v>清水七</v>
      </c>
      <c r="F30" s="169" t="str">
        <f>C7</f>
        <v>日本平</v>
      </c>
      <c r="G30" s="81"/>
    </row>
    <row r="31" spans="1:19" ht="20.25" customHeight="1" x14ac:dyDescent="0.4">
      <c r="A31" s="156"/>
      <c r="B31" s="165">
        <v>0.53125</v>
      </c>
      <c r="C31" s="169" t="str">
        <f>C8</f>
        <v>清水Ｃ</v>
      </c>
      <c r="D31" s="169" t="str">
        <f>C10</f>
        <v>清水七</v>
      </c>
      <c r="E31" s="169" t="str">
        <f>C9</f>
        <v>葵Ｗ</v>
      </c>
      <c r="F31" s="169" t="str">
        <f>C11</f>
        <v>東豊田</v>
      </c>
      <c r="G31" s="81"/>
    </row>
    <row r="32" spans="1:19" ht="20.25" customHeight="1" x14ac:dyDescent="0.4">
      <c r="A32" s="168"/>
      <c r="B32" s="165">
        <v>0.58333333333333337</v>
      </c>
      <c r="C32" s="169" t="str">
        <f>C7</f>
        <v>日本平</v>
      </c>
      <c r="D32" s="169" t="str">
        <f>C9</f>
        <v>葵Ｗ</v>
      </c>
      <c r="E32" s="169" t="str">
        <f>C8</f>
        <v>清水Ｃ</v>
      </c>
      <c r="F32" s="169" t="str">
        <f>C10</f>
        <v>清水七</v>
      </c>
      <c r="G32" s="77"/>
    </row>
    <row r="33" spans="1:7" ht="20.25" customHeight="1" x14ac:dyDescent="0.4">
      <c r="A33" s="155" t="s">
        <v>160</v>
      </c>
      <c r="B33" s="165">
        <v>0.375</v>
      </c>
      <c r="C33" s="169" t="str">
        <f>C9</f>
        <v>葵Ｗ</v>
      </c>
      <c r="D33" s="169" t="str">
        <f>C10</f>
        <v>清水七</v>
      </c>
      <c r="E33" s="169" t="str">
        <f>C7</f>
        <v>日本平</v>
      </c>
      <c r="F33" s="169" t="str">
        <f>C8</f>
        <v>清水Ｃ</v>
      </c>
      <c r="G33" s="77"/>
    </row>
    <row r="34" spans="1:7" ht="20.25" customHeight="1" x14ac:dyDescent="0.4">
      <c r="A34" s="166" t="s">
        <v>158</v>
      </c>
      <c r="B34" s="165">
        <v>0.42708333333333331</v>
      </c>
      <c r="C34" s="169" t="str">
        <f>C7</f>
        <v>日本平</v>
      </c>
      <c r="D34" s="169" t="str">
        <f>C11</f>
        <v>東豊田</v>
      </c>
      <c r="E34" s="169" t="str">
        <f>C9</f>
        <v>葵Ｗ</v>
      </c>
      <c r="F34" s="169" t="str">
        <f>C10</f>
        <v>清水七</v>
      </c>
      <c r="G34" s="77"/>
    </row>
    <row r="35" spans="1:7" ht="20.25" customHeight="1" x14ac:dyDescent="0.4">
      <c r="A35" s="167"/>
      <c r="B35" s="165">
        <v>0.47916666666666669</v>
      </c>
      <c r="C35" s="169" t="str">
        <f>C8</f>
        <v>清水Ｃ</v>
      </c>
      <c r="D35" s="169" t="str">
        <f>C9</f>
        <v>葵Ｗ</v>
      </c>
      <c r="E35" s="169" t="str">
        <f>C11</f>
        <v>東豊田</v>
      </c>
      <c r="F35" s="169" t="str">
        <f>C7</f>
        <v>日本平</v>
      </c>
      <c r="G35" s="77"/>
    </row>
    <row r="36" spans="1:7" ht="20.25" customHeight="1" x14ac:dyDescent="0.4">
      <c r="A36" s="156"/>
      <c r="B36" s="165">
        <v>0.53125</v>
      </c>
      <c r="C36" s="169" t="str">
        <f>C10</f>
        <v>清水七</v>
      </c>
      <c r="D36" s="169" t="str">
        <f>C11</f>
        <v>東豊田</v>
      </c>
      <c r="E36" s="169" t="str">
        <f>C8</f>
        <v>清水Ｃ</v>
      </c>
      <c r="F36" s="169" t="str">
        <f>C9</f>
        <v>葵Ｗ</v>
      </c>
      <c r="G36" s="77"/>
    </row>
    <row r="37" spans="1:7" ht="20.25" customHeight="1" x14ac:dyDescent="0.4">
      <c r="A37" s="168"/>
      <c r="B37" s="165">
        <v>0.58333333333333337</v>
      </c>
      <c r="C37" s="169" t="str">
        <f>C7</f>
        <v>日本平</v>
      </c>
      <c r="D37" s="169" t="str">
        <f>C8</f>
        <v>清水Ｃ</v>
      </c>
      <c r="E37" s="169" t="str">
        <f>C10</f>
        <v>清水七</v>
      </c>
      <c r="F37" s="169" t="str">
        <f>C11</f>
        <v>東豊田</v>
      </c>
      <c r="G37" s="77"/>
    </row>
    <row r="38" spans="1:7" ht="20.25" customHeight="1" x14ac:dyDescent="0.4">
      <c r="A38" s="164"/>
      <c r="B38" s="77"/>
      <c r="C38" s="84"/>
      <c r="D38" s="77"/>
      <c r="E38" s="77"/>
      <c r="F38" s="77"/>
      <c r="G38" s="82"/>
    </row>
    <row r="39" spans="1:7" ht="20.25" customHeight="1" x14ac:dyDescent="0.4">
      <c r="A39" s="237" t="s">
        <v>95</v>
      </c>
      <c r="B39" s="237"/>
      <c r="C39" s="237"/>
      <c r="D39" s="237"/>
      <c r="E39" s="237"/>
      <c r="F39" s="237"/>
      <c r="G39" s="77"/>
    </row>
    <row r="40" spans="1:7" ht="20.25" customHeight="1" x14ac:dyDescent="0.4">
      <c r="A40" s="218" t="s">
        <v>13</v>
      </c>
      <c r="B40" s="217" t="s">
        <v>79</v>
      </c>
      <c r="C40" s="219" t="s">
        <v>80</v>
      </c>
      <c r="D40" s="220"/>
      <c r="E40" s="221" t="s">
        <v>82</v>
      </c>
      <c r="F40" s="221" t="s">
        <v>83</v>
      </c>
      <c r="G40" s="79"/>
    </row>
    <row r="41" spans="1:7" ht="20.25" customHeight="1" x14ac:dyDescent="0.4">
      <c r="A41" s="185" t="s">
        <v>161</v>
      </c>
      <c r="B41" s="165">
        <v>0.375</v>
      </c>
      <c r="C41" s="180" t="str">
        <f>D7</f>
        <v>南</v>
      </c>
      <c r="D41" s="180" t="str">
        <f>D10</f>
        <v>清水八</v>
      </c>
      <c r="E41" s="179" t="str">
        <f>D8</f>
        <v>大里・中島</v>
      </c>
      <c r="F41" s="180" t="str">
        <f>D9</f>
        <v>袖庵飯</v>
      </c>
      <c r="G41" s="77"/>
    </row>
    <row r="42" spans="1:7" ht="20.25" customHeight="1" x14ac:dyDescent="0.4">
      <c r="A42" s="186" t="s">
        <v>162</v>
      </c>
      <c r="B42" s="165">
        <v>0.42708333333333331</v>
      </c>
      <c r="C42" s="179" t="str">
        <f>D8</f>
        <v>大里・中島</v>
      </c>
      <c r="D42" s="180" t="str">
        <f>D9</f>
        <v>袖庵飯</v>
      </c>
      <c r="E42" s="180" t="s">
        <v>167</v>
      </c>
      <c r="F42" s="180" t="s">
        <v>168</v>
      </c>
      <c r="G42" s="77"/>
    </row>
    <row r="43" spans="1:7" ht="20.25" customHeight="1" x14ac:dyDescent="0.4">
      <c r="A43" s="166" t="s">
        <v>160</v>
      </c>
      <c r="B43" s="181">
        <v>0.375</v>
      </c>
      <c r="C43" s="180" t="str">
        <f>D7</f>
        <v>南</v>
      </c>
      <c r="D43" s="180" t="str">
        <f>D9</f>
        <v>袖庵飯</v>
      </c>
      <c r="E43" s="183" t="s">
        <v>169</v>
      </c>
      <c r="F43" s="179" t="s">
        <v>167</v>
      </c>
      <c r="G43" s="77"/>
    </row>
    <row r="44" spans="1:7" ht="20.25" customHeight="1" x14ac:dyDescent="0.4">
      <c r="A44" s="166" t="s">
        <v>162</v>
      </c>
      <c r="B44" s="165">
        <v>0.42708333333333331</v>
      </c>
      <c r="C44" s="184" t="str">
        <f>D8</f>
        <v>大里・中島</v>
      </c>
      <c r="D44" s="182" t="str">
        <f>D10</f>
        <v>清水八</v>
      </c>
      <c r="E44" s="182" t="str">
        <f>D9</f>
        <v>袖庵飯</v>
      </c>
      <c r="F44" s="182" t="str">
        <f>D7</f>
        <v>南</v>
      </c>
      <c r="G44" s="77"/>
    </row>
    <row r="45" spans="1:7" ht="20.25" customHeight="1" x14ac:dyDescent="0.4">
      <c r="A45" s="188"/>
      <c r="B45" s="165">
        <v>0.54166666666666663</v>
      </c>
      <c r="C45" s="180" t="str">
        <f>D9</f>
        <v>袖庵飯</v>
      </c>
      <c r="D45" s="180" t="str">
        <f>D10</f>
        <v>清水八</v>
      </c>
      <c r="E45" s="180" t="str">
        <f>D7</f>
        <v>南</v>
      </c>
      <c r="F45" s="179" t="str">
        <f>D8</f>
        <v>大里・中島</v>
      </c>
      <c r="G45" s="77"/>
    </row>
    <row r="46" spans="1:7" ht="20.25" customHeight="1" x14ac:dyDescent="0.4">
      <c r="A46" s="187"/>
      <c r="B46" s="165">
        <v>0.59375</v>
      </c>
      <c r="C46" s="180" t="str">
        <f>D7</f>
        <v>南</v>
      </c>
      <c r="D46" s="179" t="str">
        <f>D8</f>
        <v>大里・中島</v>
      </c>
      <c r="E46" s="180" t="str">
        <f>D9</f>
        <v>袖庵飯</v>
      </c>
      <c r="F46" s="180" t="str">
        <f>D10</f>
        <v>清水八</v>
      </c>
      <c r="G46" s="77"/>
    </row>
    <row r="47" spans="1:7" ht="20.25" customHeight="1" x14ac:dyDescent="0.4">
      <c r="G47" s="77"/>
    </row>
    <row r="48" spans="1:7" x14ac:dyDescent="0.4">
      <c r="A48" s="79"/>
      <c r="B48" s="79"/>
      <c r="C48" s="79"/>
      <c r="D48" s="79"/>
      <c r="E48" s="79"/>
      <c r="F48" s="79"/>
    </row>
    <row r="49" spans="1:6" x14ac:dyDescent="0.4">
      <c r="A49" s="79"/>
      <c r="B49" s="79"/>
      <c r="C49" s="79"/>
      <c r="D49" s="79"/>
      <c r="E49" s="79"/>
      <c r="F49" s="79"/>
    </row>
    <row r="50" spans="1:6" x14ac:dyDescent="0.4">
      <c r="A50" s="79"/>
      <c r="B50" s="79"/>
      <c r="C50" s="79"/>
      <c r="D50" s="79"/>
      <c r="E50" s="79"/>
      <c r="F50" s="79"/>
    </row>
    <row r="51" spans="1:6" x14ac:dyDescent="0.4">
      <c r="A51" s="79"/>
      <c r="B51" s="79"/>
      <c r="C51" s="79"/>
      <c r="D51" s="79"/>
      <c r="E51" s="79"/>
      <c r="F51" s="79"/>
    </row>
    <row r="52" spans="1:6" x14ac:dyDescent="0.4">
      <c r="A52" s="79"/>
      <c r="B52" s="79"/>
      <c r="C52" s="79"/>
      <c r="D52" s="79"/>
      <c r="E52" s="79"/>
      <c r="F52" s="79"/>
    </row>
    <row r="53" spans="1:6" x14ac:dyDescent="0.4">
      <c r="A53" s="79"/>
      <c r="B53" s="79"/>
      <c r="C53" s="79"/>
      <c r="D53" s="79"/>
      <c r="E53" s="79"/>
      <c r="F53" s="79"/>
    </row>
    <row r="54" spans="1:6" x14ac:dyDescent="0.4">
      <c r="A54" s="79"/>
      <c r="B54" s="79"/>
      <c r="C54" s="79"/>
      <c r="D54" s="79"/>
      <c r="E54" s="79"/>
      <c r="F54" s="79"/>
    </row>
  </sheetData>
  <mergeCells count="14">
    <mergeCell ref="C27:D27"/>
    <mergeCell ref="A39:F39"/>
    <mergeCell ref="C40:D40"/>
    <mergeCell ref="A13:F13"/>
    <mergeCell ref="C14:D14"/>
    <mergeCell ref="A26:F26"/>
    <mergeCell ref="L27:M27"/>
    <mergeCell ref="L28:M28"/>
    <mergeCell ref="L29:M29"/>
    <mergeCell ref="H13:M13"/>
    <mergeCell ref="J14:K14"/>
    <mergeCell ref="J23:K23"/>
    <mergeCell ref="L26:M26"/>
    <mergeCell ref="H22:M22"/>
  </mergeCells>
  <phoneticPr fontId="1"/>
  <pageMargins left="0.39370078740157483" right="0.23622047244094491" top="0.23622047244094491" bottom="0.23622047244094491" header="0.35433070866141736" footer="0.19685039370078741"/>
  <pageSetup paperSize="9" scale="77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A1:U59"/>
  <sheetViews>
    <sheetView view="pageBreakPreview" zoomScale="115" zoomScaleNormal="75" zoomScaleSheetLayoutView="115" workbookViewId="0">
      <selection activeCell="D15" sqref="D15"/>
    </sheetView>
  </sheetViews>
  <sheetFormatPr defaultColWidth="9" defaultRowHeight="13.5" x14ac:dyDescent="0.4"/>
  <cols>
    <col min="1" max="1" width="12.75" style="8" customWidth="1"/>
    <col min="2" max="3" width="8.25" style="8" customWidth="1"/>
    <col min="4" max="4" width="6.75" style="8" customWidth="1"/>
    <col min="5" max="5" width="7.75" style="8" customWidth="1"/>
    <col min="6" max="7" width="6.25" style="8" customWidth="1"/>
    <col min="8" max="8" width="5.375" style="8" customWidth="1"/>
    <col min="9" max="11" width="6.25" style="8" customWidth="1"/>
    <col min="12" max="12" width="8.875" style="8" customWidth="1"/>
    <col min="13" max="13" width="13.625" style="8" customWidth="1"/>
    <col min="14" max="17" width="9" style="8"/>
    <col min="18" max="18" width="11.75" style="8" customWidth="1"/>
    <col min="19" max="16384" width="9" style="8"/>
  </cols>
  <sheetData>
    <row r="1" spans="1:21" ht="21.75" customHeight="1" x14ac:dyDescent="0.4">
      <c r="A1" s="203" t="s">
        <v>32</v>
      </c>
      <c r="B1" s="203"/>
      <c r="C1" s="1" t="s">
        <v>110</v>
      </c>
      <c r="D1" s="2"/>
      <c r="E1" s="204" t="s">
        <v>111</v>
      </c>
      <c r="F1" s="204"/>
      <c r="G1" s="204" t="s">
        <v>112</v>
      </c>
      <c r="H1" s="204"/>
      <c r="J1" s="173" t="s">
        <v>113</v>
      </c>
      <c r="K1" s="174"/>
      <c r="M1" s="1" t="s">
        <v>0</v>
      </c>
      <c r="N1" s="79"/>
      <c r="O1" s="79"/>
      <c r="P1" s="87"/>
      <c r="Q1" s="79"/>
    </row>
    <row r="2" spans="1:21" ht="18.75" customHeight="1" x14ac:dyDescent="0.4">
      <c r="A2" s="55" t="s">
        <v>50</v>
      </c>
      <c r="B2" s="3"/>
      <c r="C2" s="2" t="s">
        <v>1</v>
      </c>
      <c r="D2" s="4"/>
      <c r="E2" s="5" t="s">
        <v>33</v>
      </c>
      <c r="G2" s="5" t="s">
        <v>33</v>
      </c>
      <c r="J2" s="173" t="s">
        <v>123</v>
      </c>
      <c r="K2" s="174"/>
      <c r="N2" s="79"/>
      <c r="O2" s="79"/>
      <c r="P2" s="79"/>
      <c r="Q2" s="79"/>
    </row>
    <row r="3" spans="1:21" ht="20.25" customHeight="1" x14ac:dyDescent="0.4">
      <c r="A3" s="85"/>
      <c r="B3" s="3"/>
      <c r="C3" s="6" t="s">
        <v>39</v>
      </c>
      <c r="D3" s="7"/>
      <c r="E3" s="205" t="s">
        <v>121</v>
      </c>
      <c r="F3" s="206"/>
      <c r="G3" s="205" t="s">
        <v>122</v>
      </c>
      <c r="H3" s="206"/>
      <c r="J3" s="202" t="s">
        <v>122</v>
      </c>
      <c r="K3" s="202"/>
      <c r="L3" s="202"/>
      <c r="N3" s="79"/>
      <c r="O3" s="79"/>
      <c r="P3" s="87"/>
      <c r="Q3" s="79"/>
      <c r="R3" s="8" t="s">
        <v>2</v>
      </c>
    </row>
    <row r="4" spans="1:21" ht="15" customHeight="1" x14ac:dyDescent="0.15">
      <c r="A4" s="2"/>
      <c r="D4" s="9"/>
      <c r="F4" s="60"/>
      <c r="H4" s="9"/>
      <c r="L4" s="89"/>
      <c r="M4" s="260">
        <v>45466</v>
      </c>
      <c r="N4" s="261" t="s">
        <v>170</v>
      </c>
      <c r="O4" s="261" t="s">
        <v>3</v>
      </c>
      <c r="P4" s="262"/>
      <c r="Q4" s="263"/>
      <c r="R4" s="264" t="s">
        <v>4</v>
      </c>
      <c r="S4" s="261" t="s">
        <v>40</v>
      </c>
      <c r="T4" s="265" t="s">
        <v>40</v>
      </c>
      <c r="U4" s="266" t="s">
        <v>5</v>
      </c>
    </row>
    <row r="5" spans="1:21" ht="18.75" customHeight="1" x14ac:dyDescent="0.4">
      <c r="A5" s="2"/>
      <c r="C5" s="10"/>
      <c r="D5" s="11"/>
      <c r="F5" s="60"/>
      <c r="H5" s="9"/>
      <c r="J5" s="202" t="s">
        <v>173</v>
      </c>
      <c r="K5" s="202"/>
      <c r="L5" s="202"/>
      <c r="M5" s="90" t="s">
        <v>106</v>
      </c>
      <c r="N5" s="91">
        <v>0.375</v>
      </c>
      <c r="O5" s="252" t="str">
        <f>A6</f>
        <v>静岡学園</v>
      </c>
      <c r="P5" s="92" t="s">
        <v>7</v>
      </c>
      <c r="Q5" s="251" t="str">
        <f>A8</f>
        <v>C３位</v>
      </c>
      <c r="R5" s="69" t="s">
        <v>117</v>
      </c>
      <c r="S5" s="93" t="s">
        <v>114</v>
      </c>
      <c r="T5" s="94" t="s">
        <v>114</v>
      </c>
      <c r="U5" s="95" t="s">
        <v>8</v>
      </c>
    </row>
    <row r="6" spans="1:21" ht="17.25" customHeight="1" x14ac:dyDescent="0.4">
      <c r="A6" s="244" t="s">
        <v>144</v>
      </c>
      <c r="B6" s="12"/>
      <c r="C6" s="13"/>
      <c r="D6" s="14"/>
      <c r="F6" s="60"/>
      <c r="H6" s="9"/>
      <c r="J6" s="202" t="s">
        <v>174</v>
      </c>
      <c r="K6" s="202"/>
      <c r="L6" s="202"/>
      <c r="M6" s="96"/>
      <c r="N6" s="97"/>
      <c r="O6" s="98"/>
      <c r="P6" s="99"/>
      <c r="Q6" s="100"/>
      <c r="R6" s="70"/>
      <c r="S6" s="101"/>
      <c r="T6" s="102"/>
      <c r="U6" s="103"/>
    </row>
    <row r="7" spans="1:21" ht="18.75" customHeight="1" x14ac:dyDescent="0.15">
      <c r="A7" s="244"/>
      <c r="B7" s="6"/>
      <c r="C7" s="15"/>
      <c r="D7" s="16"/>
      <c r="E7" s="17"/>
      <c r="F7" s="60"/>
      <c r="H7" s="9"/>
      <c r="L7" s="89"/>
      <c r="M7" s="90" t="s">
        <v>9</v>
      </c>
      <c r="N7" s="106">
        <v>0.44444444444444442</v>
      </c>
      <c r="O7" s="259" t="str">
        <f>A12</f>
        <v>E１位</v>
      </c>
      <c r="P7" s="92" t="s">
        <v>7</v>
      </c>
      <c r="Q7" s="250" t="str">
        <f>A14</f>
        <v>A２位</v>
      </c>
      <c r="R7" s="69" t="s">
        <v>118</v>
      </c>
      <c r="S7" s="93" t="s">
        <v>105</v>
      </c>
      <c r="T7" s="94" t="s">
        <v>105</v>
      </c>
      <c r="U7" s="95" t="s">
        <v>8</v>
      </c>
    </row>
    <row r="8" spans="1:21" ht="18.75" customHeight="1" x14ac:dyDescent="0.15">
      <c r="A8" s="247" t="s">
        <v>124</v>
      </c>
      <c r="B8" s="18"/>
      <c r="C8" s="19">
        <v>0.375</v>
      </c>
      <c r="D8" s="9"/>
      <c r="E8" s="20"/>
      <c r="F8" s="60"/>
      <c r="H8" s="9"/>
      <c r="L8" s="89"/>
      <c r="M8" s="96"/>
      <c r="N8" s="97"/>
      <c r="O8" s="98"/>
      <c r="P8" s="99"/>
      <c r="Q8" s="100"/>
      <c r="R8" s="70"/>
      <c r="S8" s="101"/>
      <c r="T8" s="102"/>
      <c r="U8" s="103"/>
    </row>
    <row r="9" spans="1:21" ht="18.75" customHeight="1" x14ac:dyDescent="0.15">
      <c r="A9" s="247"/>
      <c r="B9" s="21"/>
      <c r="D9" s="9"/>
      <c r="E9" s="22"/>
      <c r="F9" s="61" t="s">
        <v>10</v>
      </c>
      <c r="H9" s="9"/>
      <c r="L9" s="89"/>
      <c r="M9" s="90" t="s">
        <v>11</v>
      </c>
      <c r="N9" s="91">
        <v>0.51388888888888884</v>
      </c>
      <c r="O9" s="252" t="str">
        <f>A28</f>
        <v>静岡翔洋</v>
      </c>
      <c r="P9" s="92" t="s">
        <v>7</v>
      </c>
      <c r="Q9" s="250" t="str">
        <f>A30</f>
        <v>A３位</v>
      </c>
      <c r="R9" s="69" t="s">
        <v>16</v>
      </c>
      <c r="S9" s="93" t="s">
        <v>115</v>
      </c>
      <c r="T9" s="94" t="s">
        <v>115</v>
      </c>
      <c r="U9" s="95" t="s">
        <v>8</v>
      </c>
    </row>
    <row r="10" spans="1:21" ht="15" customHeight="1" x14ac:dyDescent="0.15">
      <c r="A10" s="3"/>
      <c r="D10" s="9"/>
      <c r="E10" s="23">
        <v>0.375</v>
      </c>
      <c r="F10" s="62"/>
      <c r="G10" s="24"/>
      <c r="H10" s="9"/>
      <c r="L10" s="89"/>
      <c r="M10" s="105"/>
      <c r="N10" s="123"/>
      <c r="O10" s="107"/>
      <c r="P10" s="87"/>
      <c r="Q10" s="38"/>
      <c r="R10" s="72"/>
      <c r="S10" s="108"/>
      <c r="T10" s="109"/>
      <c r="U10" s="110"/>
    </row>
    <row r="11" spans="1:21" ht="12.75" customHeight="1" x14ac:dyDescent="0.15">
      <c r="A11" s="73"/>
      <c r="D11" s="9"/>
      <c r="E11" s="23"/>
      <c r="F11" s="60"/>
      <c r="G11" s="25"/>
      <c r="H11" s="9"/>
      <c r="L11" s="89"/>
      <c r="M11" s="90" t="s">
        <v>12</v>
      </c>
      <c r="N11" s="91">
        <v>0.58333333333333337</v>
      </c>
      <c r="O11" s="254" t="str">
        <f>A33</f>
        <v>C１位</v>
      </c>
      <c r="P11" s="92" t="s">
        <v>7</v>
      </c>
      <c r="Q11" s="253" t="str">
        <f>A35</f>
        <v>Ｄ２位</v>
      </c>
      <c r="R11" s="69" t="s">
        <v>14</v>
      </c>
      <c r="S11" s="93" t="s">
        <v>116</v>
      </c>
      <c r="T11" s="94" t="s">
        <v>116</v>
      </c>
      <c r="U11" s="95" t="s">
        <v>8</v>
      </c>
    </row>
    <row r="12" spans="1:21" ht="15" customHeight="1" x14ac:dyDescent="0.15">
      <c r="A12" s="249" t="s">
        <v>96</v>
      </c>
      <c r="B12" s="12"/>
      <c r="D12" s="9"/>
      <c r="E12" s="20"/>
      <c r="F12" s="60"/>
      <c r="G12" s="20"/>
      <c r="H12" s="9"/>
      <c r="L12" s="89"/>
      <c r="M12" s="96"/>
      <c r="N12" s="97"/>
      <c r="O12" s="98"/>
      <c r="P12" s="99"/>
      <c r="Q12" s="100"/>
      <c r="R12" s="70"/>
      <c r="S12" s="101"/>
      <c r="T12" s="112"/>
      <c r="U12" s="103"/>
    </row>
    <row r="13" spans="1:21" ht="15" customHeight="1" x14ac:dyDescent="0.15">
      <c r="A13" s="249"/>
      <c r="C13" s="68"/>
      <c r="D13" s="27"/>
      <c r="E13" s="28"/>
      <c r="F13" s="60"/>
      <c r="G13" s="22"/>
      <c r="H13" s="29"/>
      <c r="I13" s="10"/>
      <c r="L13" s="89"/>
      <c r="M13" s="79"/>
      <c r="N13" s="46"/>
      <c r="O13" s="87"/>
      <c r="P13" s="87"/>
      <c r="Q13" s="87"/>
      <c r="R13" s="74"/>
      <c r="S13" s="87"/>
      <c r="T13" s="87"/>
      <c r="U13" s="113"/>
    </row>
    <row r="14" spans="1:21" ht="15" customHeight="1" x14ac:dyDescent="0.15">
      <c r="A14" s="248" t="s">
        <v>97</v>
      </c>
      <c r="B14" s="24"/>
      <c r="C14" s="30">
        <v>0.44444444444444442</v>
      </c>
      <c r="D14" s="14"/>
      <c r="F14" s="60"/>
      <c r="G14" s="23">
        <v>0.375</v>
      </c>
      <c r="H14" s="31"/>
      <c r="I14" s="32"/>
      <c r="J14" s="24"/>
      <c r="K14" s="24"/>
      <c r="L14" s="89"/>
      <c r="M14" s="260">
        <v>45466</v>
      </c>
      <c r="N14" s="267" t="s">
        <v>171</v>
      </c>
      <c r="O14" s="261" t="s">
        <v>3</v>
      </c>
      <c r="P14" s="268"/>
      <c r="Q14" s="261"/>
      <c r="R14" s="269" t="s">
        <v>4</v>
      </c>
      <c r="S14" s="261" t="s">
        <v>40</v>
      </c>
      <c r="T14" s="261" t="s">
        <v>40</v>
      </c>
      <c r="U14" s="270" t="s">
        <v>5</v>
      </c>
    </row>
    <row r="15" spans="1:21" ht="15" customHeight="1" x14ac:dyDescent="0.15">
      <c r="A15" s="248"/>
      <c r="C15" s="79"/>
      <c r="D15" s="33"/>
      <c r="F15" s="60"/>
      <c r="G15" s="20"/>
      <c r="H15" s="9"/>
      <c r="K15" s="20"/>
      <c r="L15" s="89"/>
      <c r="M15" s="90" t="s">
        <v>6</v>
      </c>
      <c r="N15" s="91">
        <v>0.375</v>
      </c>
      <c r="O15" s="255" t="s">
        <v>43</v>
      </c>
      <c r="P15" s="92" t="s">
        <v>7</v>
      </c>
      <c r="Q15" s="250" t="s">
        <v>44</v>
      </c>
      <c r="R15" s="72" t="s">
        <v>117</v>
      </c>
      <c r="S15" s="94" t="s">
        <v>114</v>
      </c>
      <c r="T15" s="94" t="s">
        <v>114</v>
      </c>
      <c r="U15" s="95" t="s">
        <v>8</v>
      </c>
    </row>
    <row r="16" spans="1:21" ht="15" customHeight="1" x14ac:dyDescent="0.15">
      <c r="A16" s="75"/>
      <c r="C16" s="79"/>
      <c r="D16" s="33"/>
      <c r="F16" s="60"/>
      <c r="G16" s="20"/>
      <c r="H16" s="9"/>
      <c r="K16" s="20"/>
      <c r="L16" s="89"/>
      <c r="M16" s="96"/>
      <c r="N16" s="97"/>
      <c r="O16" s="115"/>
      <c r="P16" s="99"/>
      <c r="Q16" s="100"/>
      <c r="R16" s="70"/>
      <c r="S16" s="102"/>
      <c r="T16" s="102"/>
      <c r="U16" s="103"/>
    </row>
    <row r="17" spans="1:21" ht="15" customHeight="1" x14ac:dyDescent="0.15">
      <c r="A17" s="245" t="s">
        <v>98</v>
      </c>
      <c r="C17" s="79"/>
      <c r="D17" s="33"/>
      <c r="F17" s="60"/>
      <c r="G17" s="20"/>
      <c r="H17" s="9"/>
      <c r="K17" s="20"/>
      <c r="L17" s="89"/>
      <c r="M17" s="90" t="s">
        <v>9</v>
      </c>
      <c r="N17" s="106">
        <v>0.44444444444444442</v>
      </c>
      <c r="O17" s="257" t="s">
        <v>45</v>
      </c>
      <c r="P17" s="92" t="s">
        <v>7</v>
      </c>
      <c r="Q17" s="256" t="s">
        <v>46</v>
      </c>
      <c r="R17" s="69" t="s">
        <v>118</v>
      </c>
      <c r="S17" s="94" t="s">
        <v>105</v>
      </c>
      <c r="T17" s="94" t="s">
        <v>105</v>
      </c>
      <c r="U17" s="95" t="s">
        <v>8</v>
      </c>
    </row>
    <row r="18" spans="1:21" ht="15" customHeight="1" x14ac:dyDescent="0.15">
      <c r="A18" s="245"/>
      <c r="B18" s="34"/>
      <c r="C18" s="68"/>
      <c r="D18" s="33"/>
      <c r="F18" s="63"/>
      <c r="G18" s="20"/>
      <c r="H18" s="9"/>
      <c r="K18" s="20"/>
      <c r="L18" s="89"/>
      <c r="M18" s="96"/>
      <c r="N18" s="97"/>
      <c r="O18" s="115"/>
      <c r="P18" s="99"/>
      <c r="Q18" s="100"/>
      <c r="R18" s="70"/>
      <c r="S18" s="102"/>
      <c r="T18" s="102"/>
      <c r="U18" s="103"/>
    </row>
    <row r="19" spans="1:21" ht="16.5" customHeight="1" x14ac:dyDescent="0.15">
      <c r="A19" s="247" t="s">
        <v>120</v>
      </c>
      <c r="B19" s="24"/>
      <c r="C19" s="30">
        <v>0.375</v>
      </c>
      <c r="D19" s="35"/>
      <c r="E19" s="25"/>
      <c r="F19" s="64"/>
      <c r="G19" s="20"/>
      <c r="H19" s="9"/>
      <c r="K19" s="20"/>
      <c r="L19" s="89"/>
      <c r="M19" s="90" t="s">
        <v>14</v>
      </c>
      <c r="N19" s="91">
        <v>0.51388888888888884</v>
      </c>
      <c r="O19" s="258" t="str">
        <f>A38</f>
        <v>Ｄ１位</v>
      </c>
      <c r="P19" s="92" t="s">
        <v>7</v>
      </c>
      <c r="Q19" s="256" t="str">
        <f>A40</f>
        <v>B２位</v>
      </c>
      <c r="R19" s="69" t="s">
        <v>16</v>
      </c>
      <c r="S19" s="94" t="s">
        <v>115</v>
      </c>
      <c r="T19" s="94" t="s">
        <v>115</v>
      </c>
      <c r="U19" s="95" t="s">
        <v>8</v>
      </c>
    </row>
    <row r="20" spans="1:21" ht="15" customHeight="1" x14ac:dyDescent="0.15">
      <c r="A20" s="247"/>
      <c r="C20" s="79"/>
      <c r="D20" s="33"/>
      <c r="E20" s="22"/>
      <c r="F20" s="65" t="s">
        <v>15</v>
      </c>
      <c r="G20" s="28"/>
      <c r="H20" s="9"/>
      <c r="J20" s="24"/>
      <c r="K20" s="20"/>
      <c r="L20" s="89"/>
      <c r="M20" s="96"/>
      <c r="N20" s="123"/>
      <c r="O20" s="115"/>
      <c r="P20" s="99"/>
      <c r="Q20" s="116"/>
      <c r="R20" s="70"/>
      <c r="S20" s="102"/>
      <c r="T20" s="102"/>
      <c r="U20" s="103"/>
    </row>
    <row r="21" spans="1:21" ht="15" customHeight="1" x14ac:dyDescent="0.15">
      <c r="A21" s="75"/>
      <c r="C21" s="79"/>
      <c r="D21" s="33"/>
      <c r="E21" s="23">
        <v>0.44444444444444442</v>
      </c>
      <c r="F21" s="66"/>
      <c r="H21" s="9"/>
      <c r="J21" s="25"/>
      <c r="K21" s="36"/>
      <c r="L21" s="89"/>
      <c r="M21" s="90" t="s">
        <v>16</v>
      </c>
      <c r="N21" s="91">
        <v>0.58333333333333337</v>
      </c>
      <c r="O21" s="252" t="str">
        <f>A44</f>
        <v>常葉橘</v>
      </c>
      <c r="P21" s="92" t="s">
        <v>7</v>
      </c>
      <c r="Q21" s="256" t="str">
        <f>A46</f>
        <v>B３位</v>
      </c>
      <c r="R21" s="69" t="s">
        <v>14</v>
      </c>
      <c r="S21" s="94" t="s">
        <v>116</v>
      </c>
      <c r="T21" s="94" t="s">
        <v>116</v>
      </c>
      <c r="U21" s="95" t="s">
        <v>8</v>
      </c>
    </row>
    <row r="22" spans="1:21" ht="15" customHeight="1" x14ac:dyDescent="0.15">
      <c r="A22" s="248" t="s">
        <v>99</v>
      </c>
      <c r="B22" s="24"/>
      <c r="C22" s="79"/>
      <c r="D22" s="33"/>
      <c r="E22" s="20"/>
      <c r="F22" s="60"/>
      <c r="H22" s="9"/>
      <c r="J22" s="20"/>
      <c r="K22" s="36"/>
      <c r="L22" s="89"/>
      <c r="M22" s="96"/>
      <c r="N22" s="97"/>
      <c r="O22" s="115"/>
      <c r="P22" s="99"/>
      <c r="Q22" s="116"/>
      <c r="R22" s="70"/>
      <c r="S22" s="102"/>
      <c r="T22" s="102"/>
      <c r="U22" s="103"/>
    </row>
    <row r="23" spans="1:21" ht="15" customHeight="1" x14ac:dyDescent="0.15">
      <c r="A23" s="248"/>
      <c r="C23" s="68"/>
      <c r="D23" s="33"/>
      <c r="E23" s="28"/>
      <c r="F23" s="60"/>
      <c r="H23" s="9"/>
      <c r="J23" s="20"/>
      <c r="L23" s="117"/>
      <c r="M23" s="79"/>
      <c r="N23" s="46"/>
      <c r="O23" s="79"/>
      <c r="P23" s="87"/>
      <c r="Q23" s="79"/>
      <c r="R23" s="77"/>
      <c r="S23" s="79"/>
      <c r="T23" s="79"/>
      <c r="U23" s="79"/>
    </row>
    <row r="24" spans="1:21" ht="15" customHeight="1" x14ac:dyDescent="0.15">
      <c r="A24" s="249" t="s">
        <v>100</v>
      </c>
      <c r="B24" s="24"/>
      <c r="C24" s="37">
        <v>0.44444444444444442</v>
      </c>
      <c r="D24" s="35"/>
      <c r="F24" s="60"/>
      <c r="H24" s="9"/>
      <c r="J24" s="38"/>
      <c r="K24" s="38"/>
      <c r="L24" s="117"/>
      <c r="M24" s="118"/>
      <c r="N24" s="13"/>
      <c r="O24" s="79"/>
      <c r="P24" s="99"/>
      <c r="Q24" s="43"/>
      <c r="R24" s="77"/>
      <c r="S24" s="79"/>
      <c r="T24" s="79"/>
      <c r="U24" s="79"/>
    </row>
    <row r="25" spans="1:21" ht="15" customHeight="1" x14ac:dyDescent="0.15">
      <c r="A25" s="249"/>
      <c r="C25" s="79"/>
      <c r="D25" s="33"/>
      <c r="F25" s="60"/>
      <c r="H25" s="9"/>
      <c r="J25" s="22" t="s">
        <v>17</v>
      </c>
      <c r="K25" s="22"/>
      <c r="L25" s="89" t="s">
        <v>18</v>
      </c>
      <c r="M25" s="260">
        <v>45472</v>
      </c>
      <c r="N25" s="271" t="s">
        <v>172</v>
      </c>
      <c r="O25" s="261" t="s">
        <v>3</v>
      </c>
      <c r="P25" s="268"/>
      <c r="Q25" s="263"/>
      <c r="R25" s="264" t="s">
        <v>4</v>
      </c>
      <c r="S25" s="261" t="s">
        <v>40</v>
      </c>
      <c r="T25" s="261" t="s">
        <v>40</v>
      </c>
      <c r="U25" s="263" t="s">
        <v>19</v>
      </c>
    </row>
    <row r="26" spans="1:21" ht="15" customHeight="1" x14ac:dyDescent="0.15">
      <c r="A26" s="80"/>
      <c r="C26" s="79"/>
      <c r="D26" s="33"/>
      <c r="F26" s="60"/>
      <c r="H26" s="9"/>
      <c r="J26" s="41">
        <v>0.45833333333333331</v>
      </c>
      <c r="K26" s="23"/>
      <c r="L26" s="119">
        <v>0.54166666666666663</v>
      </c>
      <c r="M26" s="120" t="s">
        <v>34</v>
      </c>
      <c r="N26" s="91">
        <v>0.375</v>
      </c>
      <c r="O26" s="114"/>
      <c r="P26" s="92" t="s">
        <v>7</v>
      </c>
      <c r="Q26" s="26"/>
      <c r="R26" s="69" t="s">
        <v>114</v>
      </c>
      <c r="S26" s="121" t="s">
        <v>9</v>
      </c>
      <c r="T26" s="121" t="s">
        <v>9</v>
      </c>
      <c r="U26" s="95" t="s">
        <v>8</v>
      </c>
    </row>
    <row r="27" spans="1:21" ht="15" customHeight="1" x14ac:dyDescent="0.15">
      <c r="A27" s="3"/>
      <c r="C27" s="79"/>
      <c r="D27" s="33"/>
      <c r="F27" s="60"/>
      <c r="H27" s="9"/>
      <c r="J27" s="41"/>
      <c r="K27" s="20"/>
      <c r="L27" s="122"/>
      <c r="M27" s="123"/>
      <c r="N27" s="97"/>
      <c r="O27" s="115"/>
      <c r="P27" s="99"/>
      <c r="Q27" s="116"/>
      <c r="R27" s="70"/>
      <c r="S27" s="112"/>
      <c r="T27" s="112"/>
      <c r="U27" s="103"/>
    </row>
    <row r="28" spans="1:21" ht="15" customHeight="1" x14ac:dyDescent="0.15">
      <c r="A28" s="244" t="s">
        <v>145</v>
      </c>
      <c r="B28" s="24"/>
      <c r="C28" s="79"/>
      <c r="D28" s="33"/>
      <c r="F28" s="60"/>
      <c r="H28" s="9"/>
      <c r="J28" s="20"/>
      <c r="K28" s="20"/>
      <c r="L28" s="89"/>
      <c r="M28" s="120" t="s">
        <v>35</v>
      </c>
      <c r="N28" s="106">
        <v>0.44444444444444442</v>
      </c>
      <c r="O28" s="114"/>
      <c r="P28" s="92" t="s">
        <v>7</v>
      </c>
      <c r="Q28" s="26"/>
      <c r="R28" s="69" t="s">
        <v>105</v>
      </c>
      <c r="S28" s="121" t="s">
        <v>6</v>
      </c>
      <c r="T28" s="121" t="s">
        <v>6</v>
      </c>
      <c r="U28" s="95" t="s">
        <v>8</v>
      </c>
    </row>
    <row r="29" spans="1:21" ht="15" customHeight="1" x14ac:dyDescent="0.15">
      <c r="A29" s="244"/>
      <c r="C29" s="26"/>
      <c r="D29" s="33"/>
      <c r="F29" s="60"/>
      <c r="H29" s="9"/>
      <c r="J29" s="20"/>
      <c r="K29" s="20"/>
      <c r="L29" s="89"/>
      <c r="M29" s="123"/>
      <c r="N29" s="97"/>
      <c r="O29" s="115"/>
      <c r="P29" s="99"/>
      <c r="Q29" s="116"/>
      <c r="R29" s="70"/>
      <c r="S29" s="112"/>
      <c r="T29" s="112"/>
      <c r="U29" s="124"/>
    </row>
    <row r="30" spans="1:21" ht="15" customHeight="1" x14ac:dyDescent="0.15">
      <c r="A30" s="248" t="s">
        <v>101</v>
      </c>
      <c r="B30" s="24"/>
      <c r="C30" s="30">
        <v>0.51388888888888884</v>
      </c>
      <c r="D30" s="35"/>
      <c r="E30" s="25"/>
      <c r="F30" s="61"/>
      <c r="H30" s="9"/>
      <c r="J30" s="20"/>
      <c r="K30" s="20"/>
      <c r="L30" s="89"/>
      <c r="M30" s="120" t="s">
        <v>36</v>
      </c>
      <c r="N30" s="91">
        <v>0.51388888888888884</v>
      </c>
      <c r="O30" s="114"/>
      <c r="P30" s="92" t="s">
        <v>7</v>
      </c>
      <c r="Q30" s="26"/>
      <c r="R30" s="69" t="s">
        <v>115</v>
      </c>
      <c r="S30" s="94" t="s">
        <v>16</v>
      </c>
      <c r="T30" s="94" t="s">
        <v>16</v>
      </c>
      <c r="U30" s="125" t="s">
        <v>8</v>
      </c>
    </row>
    <row r="31" spans="1:21" ht="15" customHeight="1" x14ac:dyDescent="0.15">
      <c r="A31" s="248"/>
      <c r="C31" s="79"/>
      <c r="D31" s="33"/>
      <c r="E31" s="20"/>
      <c r="F31" s="62" t="s">
        <v>51</v>
      </c>
      <c r="G31" s="24"/>
      <c r="H31" s="9"/>
      <c r="J31" s="28"/>
      <c r="K31" s="36"/>
      <c r="L31" s="89"/>
      <c r="M31" s="12"/>
      <c r="N31" s="123"/>
      <c r="O31" s="43"/>
      <c r="P31" s="99"/>
      <c r="Q31" s="116"/>
      <c r="R31" s="70"/>
      <c r="S31" s="126"/>
      <c r="T31" s="127"/>
      <c r="U31" s="124"/>
    </row>
    <row r="32" spans="1:21" ht="15" customHeight="1" x14ac:dyDescent="0.15">
      <c r="A32" s="75"/>
      <c r="C32" s="79"/>
      <c r="D32" s="33"/>
      <c r="E32" s="41">
        <v>0.51388888888888884</v>
      </c>
      <c r="F32" s="60"/>
      <c r="G32" s="20"/>
      <c r="H32" s="9"/>
      <c r="K32" s="20"/>
      <c r="L32" s="89"/>
      <c r="M32" s="128" t="s">
        <v>37</v>
      </c>
      <c r="N32" s="91">
        <v>0.58333333333333337</v>
      </c>
      <c r="O32" s="114"/>
      <c r="P32" s="92" t="s">
        <v>7</v>
      </c>
      <c r="Q32" s="26"/>
      <c r="R32" s="69" t="s">
        <v>116</v>
      </c>
      <c r="S32" s="94" t="s">
        <v>11</v>
      </c>
      <c r="T32" s="94" t="s">
        <v>11</v>
      </c>
      <c r="U32" s="125" t="s">
        <v>8</v>
      </c>
    </row>
    <row r="33" spans="1:21" ht="15" customHeight="1" x14ac:dyDescent="0.15">
      <c r="A33" s="247" t="s">
        <v>102</v>
      </c>
      <c r="B33" s="24"/>
      <c r="C33" s="79"/>
      <c r="D33" s="33"/>
      <c r="E33" s="23"/>
      <c r="F33" s="60"/>
      <c r="G33" s="20"/>
      <c r="H33" s="9"/>
      <c r="K33" s="20"/>
      <c r="L33" s="89"/>
      <c r="M33" s="96"/>
      <c r="N33" s="97"/>
      <c r="O33" s="115"/>
      <c r="P33" s="99"/>
      <c r="Q33" s="116"/>
      <c r="R33" s="70"/>
      <c r="S33" s="129"/>
      <c r="T33" s="129"/>
      <c r="U33" s="124"/>
    </row>
    <row r="34" spans="1:21" ht="15" customHeight="1" x14ac:dyDescent="0.15">
      <c r="A34" s="247"/>
      <c r="C34" s="26"/>
      <c r="D34" s="27"/>
      <c r="E34" s="28"/>
      <c r="F34" s="60"/>
      <c r="G34" s="22"/>
      <c r="H34" s="11"/>
      <c r="I34" s="10"/>
      <c r="K34" s="20"/>
      <c r="L34" s="89"/>
      <c r="M34" s="115"/>
      <c r="N34" s="13"/>
      <c r="O34" s="43"/>
      <c r="P34" s="99"/>
      <c r="Q34" s="116"/>
      <c r="R34" s="98"/>
      <c r="S34" s="152"/>
      <c r="T34" s="152"/>
      <c r="U34" s="124"/>
    </row>
    <row r="35" spans="1:21" ht="15" customHeight="1" x14ac:dyDescent="0.15">
      <c r="A35" s="246" t="s">
        <v>119</v>
      </c>
      <c r="B35" s="24"/>
      <c r="C35" s="30">
        <v>0.58333333333333337</v>
      </c>
      <c r="D35" s="14"/>
      <c r="F35" s="60"/>
      <c r="G35" s="23"/>
      <c r="H35" s="39"/>
      <c r="I35" s="21"/>
      <c r="K35" s="20"/>
      <c r="L35" s="89"/>
      <c r="M35" s="260">
        <v>45473</v>
      </c>
      <c r="N35" s="261" t="s">
        <v>30</v>
      </c>
      <c r="O35" s="261" t="s">
        <v>3</v>
      </c>
      <c r="P35" s="268"/>
      <c r="Q35" s="263"/>
      <c r="R35" s="264" t="s">
        <v>41</v>
      </c>
      <c r="S35" s="261" t="s">
        <v>40</v>
      </c>
      <c r="T35" s="261" t="s">
        <v>40</v>
      </c>
      <c r="U35" s="263" t="s">
        <v>42</v>
      </c>
    </row>
    <row r="36" spans="1:21" ht="15" customHeight="1" x14ac:dyDescent="0.15">
      <c r="A36" s="246"/>
      <c r="C36" s="79"/>
      <c r="D36" s="33"/>
      <c r="F36" s="60"/>
      <c r="G36" s="23">
        <v>0.52777777777777779</v>
      </c>
      <c r="H36" s="40"/>
      <c r="I36" s="24"/>
      <c r="J36" s="24"/>
      <c r="K36" s="28"/>
      <c r="L36" s="89"/>
      <c r="M36" s="120" t="s">
        <v>38</v>
      </c>
      <c r="N36" s="91">
        <v>0.375</v>
      </c>
      <c r="O36" s="114"/>
      <c r="P36" s="92" t="s">
        <v>7</v>
      </c>
      <c r="Q36" s="26"/>
      <c r="R36" s="69" t="s">
        <v>114</v>
      </c>
      <c r="S36" s="121" t="s">
        <v>9</v>
      </c>
      <c r="T36" s="121" t="s">
        <v>9</v>
      </c>
      <c r="U36" s="125" t="s">
        <v>8</v>
      </c>
    </row>
    <row r="37" spans="1:21" ht="15" customHeight="1" x14ac:dyDescent="0.15">
      <c r="A37" s="75"/>
      <c r="C37" s="79"/>
      <c r="D37" s="33"/>
      <c r="F37" s="60"/>
      <c r="G37" s="20"/>
      <c r="H37" s="9"/>
      <c r="L37" s="89"/>
      <c r="M37" s="123"/>
      <c r="N37" s="97"/>
      <c r="O37" s="115"/>
      <c r="P37" s="99"/>
      <c r="Q37" s="116"/>
      <c r="R37" s="70"/>
      <c r="S37" s="112"/>
      <c r="T37" s="112"/>
      <c r="U37" s="124"/>
    </row>
    <row r="38" spans="1:21" ht="15" customHeight="1" x14ac:dyDescent="0.15">
      <c r="A38" s="246" t="s">
        <v>176</v>
      </c>
      <c r="B38" s="24"/>
      <c r="C38" s="79"/>
      <c r="D38" s="33"/>
      <c r="F38" s="60"/>
      <c r="G38" s="20"/>
      <c r="H38" s="9"/>
      <c r="L38" s="89"/>
      <c r="M38" s="36" t="s">
        <v>53</v>
      </c>
      <c r="N38" s="106">
        <v>0.44444444444444442</v>
      </c>
      <c r="O38" s="114"/>
      <c r="P38" s="92" t="s">
        <v>7</v>
      </c>
      <c r="Q38" s="26"/>
      <c r="R38" s="69" t="s">
        <v>55</v>
      </c>
      <c r="S38" s="121" t="s">
        <v>6</v>
      </c>
      <c r="T38" s="121" t="s">
        <v>6</v>
      </c>
      <c r="U38" s="125" t="s">
        <v>8</v>
      </c>
    </row>
    <row r="39" spans="1:21" ht="15" customHeight="1" x14ac:dyDescent="0.15">
      <c r="A39" s="246"/>
      <c r="C39" s="26"/>
      <c r="D39" s="33"/>
      <c r="F39" s="63"/>
      <c r="G39" s="20"/>
      <c r="H39" s="9"/>
      <c r="L39" s="89"/>
      <c r="M39" s="123"/>
      <c r="N39" s="97"/>
      <c r="O39" s="115"/>
      <c r="P39" s="99"/>
      <c r="Q39" s="116"/>
      <c r="R39" s="70"/>
      <c r="S39" s="112"/>
      <c r="T39" s="112"/>
      <c r="U39" s="124"/>
    </row>
    <row r="40" spans="1:21" ht="15" customHeight="1" x14ac:dyDescent="0.15">
      <c r="A40" s="245" t="s">
        <v>103</v>
      </c>
      <c r="B40" s="24"/>
      <c r="C40" s="30">
        <v>0.51388888888888884</v>
      </c>
      <c r="D40" s="35"/>
      <c r="E40" s="25"/>
      <c r="F40" s="61"/>
      <c r="G40" s="20"/>
      <c r="H40" s="9"/>
      <c r="I40" s="130"/>
      <c r="J40" s="131" t="s">
        <v>20</v>
      </c>
      <c r="K40" s="132"/>
      <c r="L40" s="89"/>
      <c r="M40" s="120" t="s">
        <v>54</v>
      </c>
      <c r="N40" s="91">
        <v>0.51388888888888884</v>
      </c>
      <c r="O40" s="114"/>
      <c r="P40" s="92" t="s">
        <v>7</v>
      </c>
      <c r="Q40" s="26"/>
      <c r="R40" s="69" t="s">
        <v>16</v>
      </c>
      <c r="S40" s="93" t="s">
        <v>16</v>
      </c>
      <c r="T40" s="94" t="s">
        <v>16</v>
      </c>
      <c r="U40" s="125" t="s">
        <v>8</v>
      </c>
    </row>
    <row r="41" spans="1:21" ht="15" customHeight="1" x14ac:dyDescent="0.15">
      <c r="A41" s="245"/>
      <c r="C41" s="79"/>
      <c r="D41" s="33"/>
      <c r="E41" s="20"/>
      <c r="F41" s="67"/>
      <c r="G41" s="20"/>
      <c r="H41" s="9"/>
      <c r="I41" s="133"/>
      <c r="J41" s="134"/>
      <c r="K41" s="135"/>
      <c r="L41" s="89"/>
      <c r="M41" s="98"/>
      <c r="N41" s="123"/>
      <c r="O41" s="115"/>
      <c r="P41" s="99"/>
      <c r="Q41" s="43"/>
      <c r="R41" s="70"/>
      <c r="S41" s="43"/>
      <c r="T41" s="151"/>
      <c r="U41" s="124"/>
    </row>
    <row r="42" spans="1:21" ht="15" customHeight="1" x14ac:dyDescent="0.15">
      <c r="A42" s="80"/>
      <c r="C42" s="79"/>
      <c r="D42" s="33"/>
      <c r="E42" s="22"/>
      <c r="F42" s="62" t="s">
        <v>52</v>
      </c>
      <c r="G42" s="28"/>
      <c r="H42" s="9"/>
      <c r="I42" s="89"/>
      <c r="J42" s="132"/>
      <c r="K42" s="136">
        <v>0.375</v>
      </c>
      <c r="L42" s="137" t="s">
        <v>21</v>
      </c>
      <c r="M42" s="128" t="s">
        <v>22</v>
      </c>
      <c r="N42" s="91">
        <v>0.58333333333333337</v>
      </c>
      <c r="O42" s="114"/>
      <c r="P42" s="92" t="s">
        <v>7</v>
      </c>
      <c r="Q42" s="26"/>
      <c r="R42" s="69" t="s">
        <v>8</v>
      </c>
      <c r="S42" s="93" t="s">
        <v>14</v>
      </c>
      <c r="T42" s="94" t="s">
        <v>14</v>
      </c>
      <c r="U42" s="125" t="s">
        <v>8</v>
      </c>
    </row>
    <row r="43" spans="1:21" ht="15" customHeight="1" x14ac:dyDescent="0.15">
      <c r="A43" s="3"/>
      <c r="B43" s="6"/>
      <c r="C43" s="79"/>
      <c r="D43" s="33"/>
      <c r="E43" s="41">
        <v>0.58333333333333337</v>
      </c>
      <c r="F43" s="60"/>
      <c r="H43" s="9"/>
      <c r="I43" s="138"/>
      <c r="J43" s="131" t="s">
        <v>23</v>
      </c>
      <c r="K43" s="139"/>
      <c r="L43" s="140"/>
      <c r="M43" s="96"/>
      <c r="N43" s="97"/>
      <c r="O43" s="115"/>
      <c r="P43" s="99"/>
      <c r="Q43" s="116"/>
      <c r="R43" s="70"/>
      <c r="S43" s="129"/>
      <c r="T43" s="129"/>
      <c r="U43" s="124"/>
    </row>
    <row r="44" spans="1:21" ht="15" customHeight="1" x14ac:dyDescent="0.15">
      <c r="A44" s="244" t="s">
        <v>146</v>
      </c>
      <c r="B44" s="42"/>
      <c r="C44" s="43"/>
      <c r="D44" s="33"/>
      <c r="E44" s="23"/>
      <c r="F44" s="60"/>
      <c r="H44" s="9"/>
      <c r="I44" s="12"/>
      <c r="J44" s="141"/>
      <c r="K44" s="89"/>
      <c r="L44" s="89"/>
      <c r="N44" s="43"/>
      <c r="O44" s="43"/>
      <c r="P44" s="79"/>
      <c r="Q44" s="79"/>
      <c r="R44" s="43"/>
      <c r="S44" s="43"/>
      <c r="T44" s="79"/>
      <c r="U44" s="43"/>
    </row>
    <row r="45" spans="1:21" ht="15" customHeight="1" x14ac:dyDescent="0.4">
      <c r="A45" s="244"/>
      <c r="B45" s="21"/>
      <c r="C45" s="26"/>
      <c r="D45" s="44"/>
      <c r="E45" s="28"/>
      <c r="F45" s="60"/>
      <c r="H45" s="9"/>
      <c r="M45" s="260">
        <v>45479</v>
      </c>
      <c r="N45" s="261" t="s">
        <v>30</v>
      </c>
      <c r="O45" s="261" t="s">
        <v>3</v>
      </c>
      <c r="P45" s="268"/>
      <c r="Q45" s="263"/>
      <c r="R45" s="264" t="s">
        <v>41</v>
      </c>
      <c r="S45" s="261" t="s">
        <v>40</v>
      </c>
      <c r="T45" s="261" t="s">
        <v>40</v>
      </c>
      <c r="U45" s="263" t="s">
        <v>42</v>
      </c>
    </row>
    <row r="46" spans="1:21" ht="15" customHeight="1" x14ac:dyDescent="0.4">
      <c r="A46" s="245" t="s">
        <v>104</v>
      </c>
      <c r="B46" s="12"/>
      <c r="C46" s="30">
        <v>0.58333333333333337</v>
      </c>
      <c r="D46" s="33"/>
      <c r="E46" s="45"/>
      <c r="F46" s="60"/>
      <c r="M46" s="120" t="s">
        <v>47</v>
      </c>
      <c r="N46" s="106">
        <v>0.375</v>
      </c>
      <c r="O46" s="114"/>
      <c r="P46" s="92" t="s">
        <v>7</v>
      </c>
      <c r="Q46" s="26"/>
      <c r="R46" s="83" t="s">
        <v>8</v>
      </c>
      <c r="S46" s="142" t="s">
        <v>8</v>
      </c>
      <c r="T46" s="142" t="s">
        <v>8</v>
      </c>
      <c r="U46" s="95" t="s">
        <v>8</v>
      </c>
    </row>
    <row r="47" spans="1:21" ht="15" customHeight="1" x14ac:dyDescent="0.15">
      <c r="A47" s="245"/>
      <c r="C47" s="46"/>
      <c r="D47" s="14"/>
      <c r="F47" s="60"/>
      <c r="I47" s="149"/>
      <c r="J47" s="132"/>
      <c r="K47" s="132"/>
      <c r="L47" s="89"/>
      <c r="M47" s="123"/>
      <c r="N47" s="97"/>
      <c r="O47" s="115"/>
      <c r="P47" s="99"/>
      <c r="Q47" s="116"/>
      <c r="R47" s="70"/>
      <c r="S47" s="144"/>
      <c r="T47" s="144"/>
      <c r="U47" s="124"/>
    </row>
    <row r="48" spans="1:21" ht="15" customHeight="1" x14ac:dyDescent="0.15">
      <c r="A48" s="198"/>
      <c r="C48" s="46"/>
      <c r="D48" s="14"/>
      <c r="G48" s="89"/>
      <c r="H48" s="89"/>
      <c r="I48" s="149"/>
      <c r="J48" s="132"/>
      <c r="K48" s="175"/>
      <c r="L48" s="89"/>
      <c r="M48" s="120" t="s">
        <v>48</v>
      </c>
      <c r="N48" s="91">
        <v>0.45833333333333331</v>
      </c>
      <c r="O48" s="114"/>
      <c r="P48" s="92" t="s">
        <v>7</v>
      </c>
      <c r="Q48" s="26"/>
      <c r="R48" s="83" t="s">
        <v>8</v>
      </c>
      <c r="S48" s="142" t="s">
        <v>8</v>
      </c>
      <c r="T48" s="142" t="s">
        <v>8</v>
      </c>
      <c r="U48" s="95" t="s">
        <v>8</v>
      </c>
    </row>
    <row r="49" spans="1:21" ht="15" customHeight="1" x14ac:dyDescent="0.15">
      <c r="A49" s="198"/>
      <c r="C49" s="21"/>
      <c r="D49" s="47"/>
      <c r="E49" s="143" t="s">
        <v>24</v>
      </c>
      <c r="F49" s="48"/>
      <c r="I49" s="89"/>
      <c r="J49" s="132"/>
      <c r="K49" s="176"/>
      <c r="L49" s="132"/>
      <c r="M49" s="123"/>
      <c r="N49" s="123"/>
      <c r="O49" s="115"/>
      <c r="P49" s="99"/>
      <c r="Q49" s="116"/>
      <c r="R49" s="70"/>
      <c r="S49" s="129"/>
      <c r="T49" s="129"/>
      <c r="U49" s="124"/>
    </row>
    <row r="50" spans="1:21" ht="15" customHeight="1" x14ac:dyDescent="0.15">
      <c r="A50" s="3"/>
      <c r="D50" s="9"/>
      <c r="E50" s="12"/>
      <c r="F50" s="49"/>
      <c r="G50" s="50"/>
      <c r="H50" s="51"/>
      <c r="I50" s="89"/>
      <c r="J50" s="132"/>
      <c r="K50" s="177"/>
      <c r="L50" s="140"/>
      <c r="M50" s="120" t="s">
        <v>49</v>
      </c>
      <c r="N50" s="91">
        <v>0.54166666666666663</v>
      </c>
      <c r="O50" s="114"/>
      <c r="P50" s="92" t="s">
        <v>7</v>
      </c>
      <c r="Q50" s="26"/>
      <c r="R50" s="83" t="s">
        <v>8</v>
      </c>
      <c r="S50" s="142" t="s">
        <v>8</v>
      </c>
      <c r="T50" s="142" t="s">
        <v>8</v>
      </c>
      <c r="U50" s="95" t="s">
        <v>8</v>
      </c>
    </row>
    <row r="51" spans="1:21" ht="15" customHeight="1" x14ac:dyDescent="0.15">
      <c r="A51" s="3"/>
      <c r="B51" s="199"/>
      <c r="C51" s="199"/>
      <c r="D51" s="199"/>
      <c r="F51" s="85"/>
      <c r="G51" s="52">
        <v>0.44444444444444442</v>
      </c>
      <c r="H51" s="8" t="s">
        <v>25</v>
      </c>
      <c r="J51" s="89"/>
      <c r="K51" s="89"/>
      <c r="L51" s="89"/>
      <c r="M51" s="123"/>
      <c r="N51" s="97"/>
      <c r="O51" s="115"/>
      <c r="P51" s="99"/>
      <c r="Q51" s="116"/>
      <c r="R51" s="70"/>
      <c r="S51" s="129"/>
      <c r="T51" s="129"/>
      <c r="U51" s="124"/>
    </row>
    <row r="52" spans="1:21" ht="15" customHeight="1" x14ac:dyDescent="0.15">
      <c r="A52" s="3"/>
      <c r="B52" s="199"/>
      <c r="C52" s="199"/>
      <c r="D52" s="199"/>
      <c r="E52" s="145" t="s">
        <v>26</v>
      </c>
      <c r="F52" s="48"/>
      <c r="G52" s="53"/>
    </row>
    <row r="53" spans="1:21" ht="15" customHeight="1" x14ac:dyDescent="0.4">
      <c r="A53" s="3"/>
      <c r="B53" s="199"/>
      <c r="C53" s="199"/>
      <c r="D53" s="199"/>
      <c r="E53" s="12"/>
      <c r="F53" s="49"/>
      <c r="G53" s="54"/>
    </row>
    <row r="54" spans="1:21" ht="15" customHeight="1" x14ac:dyDescent="0.15">
      <c r="A54" s="146"/>
      <c r="B54" s="199"/>
      <c r="C54" s="199"/>
      <c r="D54" s="199"/>
      <c r="E54" s="89"/>
      <c r="F54" s="85"/>
      <c r="G54" s="55"/>
      <c r="M54" s="79"/>
      <c r="N54" s="79"/>
      <c r="O54" s="79"/>
      <c r="P54" s="79"/>
    </row>
    <row r="55" spans="1:21" ht="15" customHeight="1" x14ac:dyDescent="0.15">
      <c r="A55" s="2"/>
      <c r="B55" s="199"/>
      <c r="C55" s="199"/>
      <c r="D55" s="199"/>
      <c r="E55" s="145" t="s">
        <v>27</v>
      </c>
      <c r="F55" s="48"/>
      <c r="G55" s="55"/>
    </row>
    <row r="56" spans="1:21" ht="15" customHeight="1" x14ac:dyDescent="0.15">
      <c r="A56" s="147"/>
      <c r="B56" s="199"/>
      <c r="C56" s="199"/>
      <c r="D56" s="199"/>
      <c r="E56" s="133"/>
      <c r="F56" s="49"/>
      <c r="G56" s="56"/>
      <c r="H56" s="89"/>
    </row>
    <row r="57" spans="1:21" ht="15" customHeight="1" x14ac:dyDescent="0.15">
      <c r="A57" s="148"/>
      <c r="E57" s="149"/>
      <c r="F57" s="85"/>
      <c r="G57" s="57">
        <v>0.58333333333333337</v>
      </c>
      <c r="H57" s="8" t="s">
        <v>28</v>
      </c>
    </row>
    <row r="58" spans="1:21" ht="15" customHeight="1" x14ac:dyDescent="0.15">
      <c r="A58" s="200"/>
      <c r="B58" s="201"/>
      <c r="C58" s="201"/>
      <c r="D58" s="89"/>
      <c r="E58" s="150" t="s">
        <v>29</v>
      </c>
      <c r="F58" s="48"/>
      <c r="G58" s="58"/>
    </row>
    <row r="59" spans="1:21" ht="15" customHeight="1" x14ac:dyDescent="0.15">
      <c r="A59" s="201"/>
      <c r="B59" s="201"/>
      <c r="C59" s="201"/>
      <c r="D59" s="89"/>
      <c r="E59" s="133"/>
      <c r="F59" s="59"/>
      <c r="G59" s="55"/>
      <c r="H59" s="89"/>
    </row>
  </sheetData>
  <mergeCells count="27">
    <mergeCell ref="A14:A15"/>
    <mergeCell ref="A1:B1"/>
    <mergeCell ref="E1:F1"/>
    <mergeCell ref="G1:H1"/>
    <mergeCell ref="E3:F3"/>
    <mergeCell ref="G3:H3"/>
    <mergeCell ref="J5:L5"/>
    <mergeCell ref="A6:A7"/>
    <mergeCell ref="J6:L6"/>
    <mergeCell ref="A8:A9"/>
    <mergeCell ref="A12:A13"/>
    <mergeCell ref="A48:A49"/>
    <mergeCell ref="B51:D56"/>
    <mergeCell ref="A58:C59"/>
    <mergeCell ref="J3:L3"/>
    <mergeCell ref="A33:A34"/>
    <mergeCell ref="A35:A36"/>
    <mergeCell ref="A38:A39"/>
    <mergeCell ref="A40:A41"/>
    <mergeCell ref="A44:A45"/>
    <mergeCell ref="A46:A47"/>
    <mergeCell ref="A17:A18"/>
    <mergeCell ref="A19:A20"/>
    <mergeCell ref="A22:A23"/>
    <mergeCell ref="A24:A25"/>
    <mergeCell ref="A28:A29"/>
    <mergeCell ref="A30:A31"/>
  </mergeCells>
  <phoneticPr fontId="1"/>
  <pageMargins left="0.39370078740157483" right="0.23622047244094491" top="0.23622047244094491" bottom="0.23622047244094491" header="0.35433070866141736" footer="0.19685039370078741"/>
  <pageSetup paperSize="9" scale="82" orientation="portrait" blackAndWhite="1" r:id="rId1"/>
  <colBreaks count="1" manualBreakCount="1">
    <brk id="12" max="6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予選21</vt:lpstr>
      <vt:lpstr>予選22</vt:lpstr>
      <vt:lpstr>トーナメント22</vt:lpstr>
      <vt:lpstr>トーナメント22!Print_Area</vt:lpstr>
      <vt:lpstr>予選21!Print_Area</vt:lpstr>
      <vt:lpstr>予選22!Print_Area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越　玄二郎</cp:lastModifiedBy>
  <cp:lastPrinted>2024-05-27T07:25:13Z</cp:lastPrinted>
  <dcterms:created xsi:type="dcterms:W3CDTF">2021-03-20T07:05:51Z</dcterms:created>
  <dcterms:modified xsi:type="dcterms:W3CDTF">2024-05-29T00:32:03Z</dcterms:modified>
</cp:coreProperties>
</file>