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FAC1F1C-24C3-4C46-90E4-B5F6BCA702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会要項" sheetId="12" r:id="rId1"/>
    <sheet name="大会規定" sheetId="13" r:id="rId2"/>
    <sheet name="トーナメント表" sheetId="9" r:id="rId3"/>
    <sheet name="対戦表" sheetId="10" r:id="rId4"/>
    <sheet name="メンバー表" sheetId="14" r:id="rId5"/>
    <sheet name="結果報告書" sheetId="15" r:id="rId6"/>
    <sheet name="Sheet1" sheetId="11" r:id="rId7"/>
  </sheets>
  <definedNames>
    <definedName name="_xlnm.Print_Area" localSheetId="4">メンバー表!$A$1:$W$48</definedName>
    <definedName name="_xlnm.Print_Area" localSheetId="5">結果報告書!$A$1:$G$40</definedName>
    <definedName name="_xlnm.Print_Area" localSheetId="3">対戦表!$A$1:$K$52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1" l="1"/>
  <c r="A43" i="10"/>
  <c r="F9" i="11"/>
  <c r="F10" i="11"/>
  <c r="A31" i="10"/>
  <c r="BD14" i="9"/>
  <c r="R14" i="9"/>
  <c r="F5" i="11"/>
  <c r="BK23" i="9"/>
  <c r="AE19" i="9"/>
  <c r="AK13" i="9"/>
  <c r="AK8" i="9"/>
  <c r="F31" i="10"/>
  <c r="BP18" i="9"/>
  <c r="AQ18" i="9"/>
  <c r="AE18" i="9"/>
  <c r="F18" i="9"/>
  <c r="J50" i="10"/>
  <c r="I50" i="10"/>
  <c r="J49" i="10"/>
  <c r="I49" i="10"/>
  <c r="F43" i="10"/>
  <c r="F39" i="10"/>
  <c r="F35" i="10"/>
  <c r="F7" i="11"/>
  <c r="AQ19" i="9"/>
  <c r="F19" i="9"/>
  <c r="F3" i="10"/>
  <c r="G26" i="9"/>
  <c r="F10" i="10"/>
  <c r="F17" i="10"/>
  <c r="F24" i="10"/>
  <c r="O26" i="9"/>
  <c r="O57" i="13"/>
  <c r="A5" i="15"/>
  <c r="A1" i="14"/>
  <c r="C1" i="10"/>
  <c r="E1" i="9"/>
  <c r="A1" i="13"/>
  <c r="BP19" i="9"/>
  <c r="BG27" i="9"/>
  <c r="BO27" i="9"/>
  <c r="BO26" i="9"/>
  <c r="BG26" i="9"/>
  <c r="BK22" i="9"/>
  <c r="AV22" i="9"/>
  <c r="AZ26" i="9"/>
  <c r="AR26" i="9"/>
  <c r="AD26" i="9"/>
  <c r="V26" i="9"/>
  <c r="Z22" i="9"/>
  <c r="K22" i="9"/>
  <c r="F47" i="10"/>
  <c r="G45" i="10"/>
  <c r="E41" i="10"/>
  <c r="G37" i="10"/>
  <c r="E33" i="10"/>
  <c r="G19" i="10"/>
  <c r="J20" i="10"/>
  <c r="G26" i="10"/>
  <c r="J27" i="10"/>
  <c r="E26" i="10"/>
  <c r="I27" i="10"/>
  <c r="G27" i="10"/>
  <c r="J26" i="10"/>
  <c r="E27" i="10"/>
  <c r="I26" i="10"/>
  <c r="E19" i="10"/>
  <c r="I20" i="10"/>
  <c r="G20" i="10"/>
  <c r="J19" i="10"/>
  <c r="E20" i="10"/>
  <c r="I19" i="10"/>
  <c r="G12" i="10"/>
  <c r="J13" i="10"/>
  <c r="E12" i="10"/>
  <c r="I13" i="10"/>
  <c r="G13" i="10"/>
  <c r="J12" i="10"/>
  <c r="E13" i="10"/>
  <c r="I12" i="10"/>
  <c r="G5" i="10"/>
  <c r="J6" i="10"/>
  <c r="E5" i="10"/>
  <c r="I6" i="10"/>
  <c r="G6" i="10"/>
  <c r="J5" i="10"/>
  <c r="E6" i="10"/>
  <c r="I5" i="10"/>
  <c r="F6" i="11"/>
  <c r="A35" i="10"/>
  <c r="A39" i="10"/>
  <c r="F11" i="11"/>
  <c r="F3" i="11"/>
  <c r="F4" i="11"/>
  <c r="A24" i="10"/>
  <c r="F2" i="11"/>
  <c r="A17" i="10"/>
  <c r="AZ27" i="9"/>
  <c r="AR27" i="9"/>
  <c r="AV23" i="9"/>
  <c r="A10" i="10"/>
  <c r="AD27" i="9"/>
  <c r="Z23" i="9"/>
  <c r="V27" i="9"/>
  <c r="A47" i="10"/>
  <c r="BD15" i="9"/>
  <c r="R15" i="9"/>
  <c r="AK14" i="9"/>
  <c r="AK9" i="9"/>
  <c r="A3" i="10"/>
  <c r="K23" i="9"/>
  <c r="O27" i="9"/>
  <c r="G27" i="9"/>
</calcChain>
</file>

<file path=xl/sharedStrings.xml><?xml version="1.0" encoding="utf-8"?>
<sst xmlns="http://schemas.openxmlformats.org/spreadsheetml/2006/main" count="651" uniqueCount="319">
  <si>
    <t>主審</t>
  </si>
  <si>
    <t>副審</t>
  </si>
  <si>
    <t>予備審</t>
  </si>
  <si>
    <t>１回戦</t>
    <rPh sb="1" eb="3">
      <t>カイセン</t>
    </rPh>
    <phoneticPr fontId="1"/>
  </si>
  <si>
    <t>大会名</t>
    <rPh sb="0" eb="3">
      <t>タイカイメイ</t>
    </rPh>
    <phoneticPr fontId="1"/>
  </si>
  <si>
    <t>東海</t>
    <rPh sb="0" eb="2">
      <t>トウカイ</t>
    </rPh>
    <phoneticPr fontId="1"/>
  </si>
  <si>
    <t>県</t>
    <rPh sb="0" eb="1">
      <t>ケン</t>
    </rPh>
    <phoneticPr fontId="1"/>
  </si>
  <si>
    <t>会場：</t>
    <rPh sb="0" eb="2">
      <t>カイジョウ</t>
    </rPh>
    <phoneticPr fontId="1"/>
  </si>
  <si>
    <t>マッチ№</t>
    <phoneticPr fontId="1"/>
  </si>
  <si>
    <t>回戦</t>
    <rPh sb="0" eb="2">
      <t>カイセン</t>
    </rPh>
    <phoneticPr fontId="1"/>
  </si>
  <si>
    <t>２回戦</t>
    <rPh sb="1" eb="3">
      <t>カイセン</t>
    </rPh>
    <phoneticPr fontId="1"/>
  </si>
  <si>
    <t>大会名：</t>
    <rPh sb="0" eb="3">
      <t>タイカイメイ</t>
    </rPh>
    <phoneticPr fontId="11"/>
  </si>
  <si>
    <t>VS</t>
    <phoneticPr fontId="1"/>
  </si>
  <si>
    <t>本部から見て左側</t>
    <rPh sb="0" eb="2">
      <t>ホンブ</t>
    </rPh>
    <rPh sb="4" eb="5">
      <t>ミ</t>
    </rPh>
    <rPh sb="6" eb="7">
      <t>ヒダリ</t>
    </rPh>
    <rPh sb="7" eb="8">
      <t>ガワ</t>
    </rPh>
    <phoneticPr fontId="1"/>
  </si>
  <si>
    <t>本部から見て右側</t>
    <rPh sb="0" eb="2">
      <t>ホンブ</t>
    </rPh>
    <rPh sb="4" eb="5">
      <t>ミ</t>
    </rPh>
    <rPh sb="6" eb="8">
      <t>ミギガワ</t>
    </rPh>
    <phoneticPr fontId="1"/>
  </si>
  <si>
    <t>kick off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</si>
  <si>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</si>
  <si>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</si>
  <si>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</si>
  <si>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</si>
  <si>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</si>
  <si>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</si>
  <si>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</si>
  <si>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</si>
  <si>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</si>
  <si>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</si>
  <si>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</si>
  <si>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</si>
  <si>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</si>
  <si>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</si>
  <si>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</si>
  <si>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</si>
  <si>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</si>
  <si>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</si>
  <si>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</si>
  <si>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</si>
  <si>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日にち</t>
    <rPh sb="0" eb="1">
      <t>ヒ</t>
    </rPh>
    <phoneticPr fontId="1"/>
  </si>
  <si>
    <t>(</t>
    <phoneticPr fontId="1"/>
  </si>
  <si>
    <t>)</t>
    <phoneticPr fontId="1"/>
  </si>
  <si>
    <t>5月10日</t>
    <rPh sb="1" eb="2">
      <t>ガツ</t>
    </rPh>
    <rPh sb="4" eb="5">
      <t>ニチ</t>
    </rPh>
    <phoneticPr fontId="1"/>
  </si>
  <si>
    <t>土</t>
    <rPh sb="0" eb="1">
      <t>ド</t>
    </rPh>
    <phoneticPr fontId="1"/>
  </si>
  <si>
    <t>n</t>
    <phoneticPr fontId="1"/>
  </si>
  <si>
    <t>5月17日</t>
    <rPh sb="1" eb="2">
      <t>ガツ</t>
    </rPh>
    <rPh sb="4" eb="5">
      <t>ニチ</t>
    </rPh>
    <phoneticPr fontId="1"/>
  </si>
  <si>
    <t>5月24日</t>
    <rPh sb="1" eb="2">
      <t>ガツ</t>
    </rPh>
    <rPh sb="4" eb="5">
      <t>ニチ</t>
    </rPh>
    <phoneticPr fontId="1"/>
  </si>
  <si>
    <t>会場</t>
    <rPh sb="0" eb="2">
      <t>カイジョウ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</si>
  <si>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</si>
  <si>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</si>
  <si>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</si>
  <si>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</si>
  <si>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</si>
  <si>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</si>
  <si>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</si>
  <si>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</si>
  <si>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</si>
  <si>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</si>
  <si>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</si>
  <si>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</si>
  <si>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</si>
  <si>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</si>
  <si>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</si>
  <si>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</si>
  <si>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</si>
  <si>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aの勝ち</t>
    <rPh sb="2" eb="3">
      <t>カ</t>
    </rPh>
    <phoneticPr fontId="1"/>
  </si>
  <si>
    <t>bの勝ち</t>
    <rPh sb="2" eb="3">
      <t>カ</t>
    </rPh>
    <phoneticPr fontId="1"/>
  </si>
  <si>
    <t>dの勝ち</t>
    <rPh sb="2" eb="3">
      <t>カ</t>
    </rPh>
    <phoneticPr fontId="1"/>
  </si>
  <si>
    <t>eの勝ち</t>
    <rPh sb="2" eb="3">
      <t>カ</t>
    </rPh>
    <phoneticPr fontId="1"/>
  </si>
  <si>
    <t>gの勝ち</t>
    <rPh sb="2" eb="3">
      <t>カ</t>
    </rPh>
    <phoneticPr fontId="1"/>
  </si>
  <si>
    <t>hの勝ち</t>
    <rPh sb="2" eb="3">
      <t>カ</t>
    </rPh>
    <phoneticPr fontId="1"/>
  </si>
  <si>
    <t>iの勝ち</t>
    <rPh sb="2" eb="3">
      <t>カ</t>
    </rPh>
    <phoneticPr fontId="1"/>
  </si>
  <si>
    <t>jの勝ち</t>
    <rPh sb="2" eb="3">
      <t>カ</t>
    </rPh>
    <phoneticPr fontId="1"/>
  </si>
  <si>
    <t>kの勝ち</t>
    <rPh sb="2" eb="3">
      <t>カ</t>
    </rPh>
    <phoneticPr fontId="1"/>
  </si>
  <si>
    <t>３回戦</t>
    <rPh sb="1" eb="3">
      <t>カイセン</t>
    </rPh>
    <phoneticPr fontId="1"/>
  </si>
  <si>
    <t>準決勝</t>
    <rPh sb="0" eb="3">
      <t>ジュンケッショウ</t>
    </rPh>
    <phoneticPr fontId="1"/>
  </si>
  <si>
    <t>cの勝ち</t>
    <rPh sb="2" eb="3">
      <t>カ</t>
    </rPh>
    <phoneticPr fontId="1"/>
  </si>
  <si>
    <t>fの勝ち</t>
    <rPh sb="2" eb="3">
      <t>カ</t>
    </rPh>
    <phoneticPr fontId="1"/>
  </si>
  <si>
    <t>ｌの勝ち</t>
    <rPh sb="2" eb="3">
      <t>カ</t>
    </rPh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</si>
  <si>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</si>
  <si>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</si>
  <si>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</si>
  <si>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</si>
  <si>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ｐ</t>
    <phoneticPr fontId="1"/>
  </si>
  <si>
    <t>ｍ</t>
    <phoneticPr fontId="1"/>
  </si>
  <si>
    <t>ｎ</t>
    <phoneticPr fontId="1"/>
  </si>
  <si>
    <t>３位決定戦</t>
    <rPh sb="1" eb="2">
      <t>イ</t>
    </rPh>
    <rPh sb="2" eb="5">
      <t>ケッテイセン</t>
    </rPh>
    <phoneticPr fontId="1"/>
  </si>
  <si>
    <t>決勝</t>
    <rPh sb="0" eb="2">
      <t>ケッショウ</t>
    </rPh>
    <phoneticPr fontId="1"/>
  </si>
  <si>
    <t>oの負け</t>
    <rPh sb="2" eb="3">
      <t>マ</t>
    </rPh>
    <phoneticPr fontId="1"/>
  </si>
  <si>
    <t>rの負け</t>
    <rPh sb="2" eb="3">
      <t>マ</t>
    </rPh>
    <phoneticPr fontId="1"/>
  </si>
  <si>
    <t>oの勝ち</t>
    <rPh sb="2" eb="3">
      <t>カ</t>
    </rPh>
    <phoneticPr fontId="1"/>
  </si>
  <si>
    <t>ｒの勝ち</t>
    <rPh sb="2" eb="3">
      <t>カ</t>
    </rPh>
    <phoneticPr fontId="1"/>
  </si>
  <si>
    <t>１，</t>
    <phoneticPr fontId="11"/>
  </si>
  <si>
    <t>主催</t>
    <rPh sb="0" eb="2">
      <t>シュサイ</t>
    </rPh>
    <phoneticPr fontId="1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</si>
  <si>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1"/>
  </si>
  <si>
    <t>２，</t>
    <phoneticPr fontId="11"/>
  </si>
  <si>
    <t>主管</t>
    <rPh sb="0" eb="2">
      <t>シュカン</t>
    </rPh>
    <phoneticPr fontId="1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</si>
  <si>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1"/>
  </si>
  <si>
    <t>（一財）　静岡県サッカー協会中部支部</t>
    <rPh sb="1" eb="2">
      <t>イチ</t>
    </rPh>
    <rPh sb="2" eb="3">
      <t>ザイ</t>
    </rPh>
    <rPh sb="5" eb="8">
      <t>シズオカケン</t>
    </rPh>
    <rPh sb="12" eb="14">
      <t>キョウカイ</t>
    </rPh>
    <rPh sb="14" eb="16">
      <t>チュウブ</t>
    </rPh>
    <rPh sb="16" eb="18">
      <t>シブ</t>
    </rPh>
    <phoneticPr fontId="11"/>
  </si>
  <si>
    <t>３，</t>
    <phoneticPr fontId="11"/>
  </si>
  <si>
    <t>後援</t>
    <rPh sb="0" eb="2">
      <t>コウエン</t>
    </rPh>
    <phoneticPr fontId="11"/>
  </si>
  <si>
    <t>読売新聞静岡支局・報知新聞社静岡支局</t>
    <rPh sb="0" eb="2">
      <t>ヨミウリ</t>
    </rPh>
    <rPh sb="2" eb="4">
      <t>シンブン</t>
    </rPh>
    <rPh sb="4" eb="6">
      <t>シズオカ</t>
    </rPh>
    <rPh sb="6" eb="8">
      <t>シキョク</t>
    </rPh>
    <rPh sb="9" eb="11">
      <t>ホウチ</t>
    </rPh>
    <rPh sb="11" eb="14">
      <t>シンブンシャ</t>
    </rPh>
    <rPh sb="14" eb="16">
      <t>シズオカ</t>
    </rPh>
    <rPh sb="16" eb="18">
      <t>シキョク</t>
    </rPh>
    <phoneticPr fontId="11"/>
  </si>
  <si>
    <t>４，</t>
    <phoneticPr fontId="11"/>
  </si>
  <si>
    <t>協　　　　　賛</t>
    <rPh sb="0" eb="1">
      <t>キョウ</t>
    </rPh>
    <rPh sb="6" eb="7">
      <t>サン</t>
    </rPh>
    <phoneticPr fontId="11"/>
  </si>
  <si>
    <t>ミカサ</t>
    <phoneticPr fontId="11"/>
  </si>
  <si>
    <t>５，</t>
    <phoneticPr fontId="11"/>
  </si>
  <si>
    <t>期日</t>
    <rPh sb="0" eb="2">
      <t>キジツ</t>
    </rPh>
    <phoneticPr fontId="11"/>
  </si>
  <si>
    <t>６，</t>
    <phoneticPr fontId="11"/>
  </si>
  <si>
    <t>会場</t>
    <rPh sb="0" eb="2">
      <t>カイジョウ</t>
    </rPh>
    <phoneticPr fontId="11"/>
  </si>
  <si>
    <t>参加資格</t>
    <rPh sb="0" eb="2">
      <t>サンカ</t>
    </rPh>
    <rPh sb="2" eb="4">
      <t>シカク</t>
    </rPh>
    <phoneticPr fontId="11"/>
  </si>
  <si>
    <t>各支部の予選を勝ち抜いた単独チームであること。</t>
    <rPh sb="0" eb="3">
      <t>カクシブ</t>
    </rPh>
    <rPh sb="4" eb="6">
      <t>ヨセン</t>
    </rPh>
    <rPh sb="7" eb="8">
      <t>カ</t>
    </rPh>
    <rPh sb="9" eb="10">
      <t>ヌ</t>
    </rPh>
    <rPh sb="12" eb="14">
      <t>タンドク</t>
    </rPh>
    <phoneticPr fontId="11"/>
  </si>
  <si>
    <t>(２)各支部内で登録人数が１１人に満たないチームがあった場合、次の条件の下、他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1"/>
  </si>
  <si>
    <t>のチームとの合併を許可する。</t>
    <rPh sb="6" eb="8">
      <t>ガッペイ</t>
    </rPh>
    <rPh sb="9" eb="11">
      <t>キョカ</t>
    </rPh>
    <phoneticPr fontId="11"/>
  </si>
  <si>
    <t>①同支部内に限る。</t>
    <rPh sb="1" eb="4">
      <t>ドウシブ</t>
    </rPh>
    <rPh sb="4" eb="5">
      <t>ナイ</t>
    </rPh>
    <rPh sb="6" eb="7">
      <t>カギ</t>
    </rPh>
    <phoneticPr fontId="1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</si>
  <si>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</si>
  <si>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</si>
  <si>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</si>
  <si>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1"/>
  </si>
  <si>
    <t>３チームの合併も許可する。</t>
    <rPh sb="5" eb="7">
      <t>ガッペイ</t>
    </rPh>
    <rPh sb="8" eb="10">
      <t>キョカ</t>
    </rPh>
    <phoneticPr fontId="1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</si>
  <si>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</si>
  <si>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</si>
  <si>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1"/>
  </si>
  <si>
    <t>(４)参加チームは、その中学校に在籍し、かつ、本協会の女子加盟チーム登録選手を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1"/>
  </si>
  <si>
    <t>移籍手続きを行うことなく、本大会に参加させることができる。</t>
    <rPh sb="0" eb="2">
      <t>イセキ</t>
    </rPh>
    <rPh sb="2" eb="4">
      <t>テツヅ</t>
    </rPh>
    <rPh sb="6" eb="7">
      <t>オコナ</t>
    </rPh>
    <rPh sb="13" eb="16">
      <t>ホンタイカイ</t>
    </rPh>
    <rPh sb="17" eb="19">
      <t>サンカ</t>
    </rPh>
    <phoneticPr fontId="11"/>
  </si>
  <si>
    <t>８，</t>
    <phoneticPr fontId="11"/>
  </si>
  <si>
    <t>参加チーム</t>
    <rPh sb="0" eb="2">
      <t>サンカ</t>
    </rPh>
    <phoneticPr fontId="11"/>
  </si>
  <si>
    <t>９，</t>
    <phoneticPr fontId="11"/>
  </si>
  <si>
    <t>申し込み</t>
    <rPh sb="0" eb="1">
      <t>モウ</t>
    </rPh>
    <rPh sb="2" eb="3">
      <t>コ</t>
    </rPh>
    <phoneticPr fontId="11"/>
  </si>
  <si>
    <t>【参加申込書(メンバー表)送付先は下記へ】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1"/>
  </si>
  <si>
    <t>なお、要項や必要な書式については静岡県サッカー協会中部支部のホームページに</t>
    <rPh sb="3" eb="5">
      <t>ヨウコウ</t>
    </rPh>
    <rPh sb="6" eb="8">
      <t>ヒツヨウ</t>
    </rPh>
    <rPh sb="9" eb="11">
      <t>ショシキ</t>
    </rPh>
    <rPh sb="16" eb="19">
      <t>シズオカケン</t>
    </rPh>
    <rPh sb="23" eb="25">
      <t>キョウカイ</t>
    </rPh>
    <rPh sb="25" eb="27">
      <t>チュウブ</t>
    </rPh>
    <rPh sb="27" eb="29">
      <t>シブ</t>
    </rPh>
    <phoneticPr fontId="11"/>
  </si>
  <si>
    <t>掲載してある。</t>
    <rPh sb="0" eb="2">
      <t>ケイサイ</t>
    </rPh>
    <phoneticPr fontId="11"/>
  </si>
  <si>
    <t>静岡銀行　丸子支店　口座番号0420754</t>
    <rPh sb="0" eb="4">
      <t>シズオカギンコウ</t>
    </rPh>
    <rPh sb="5" eb="9">
      <t>マリコシテン</t>
    </rPh>
    <phoneticPr fontId="11"/>
  </si>
  <si>
    <t>一般財団法人静岡県サッカー協会中部支部　森昌之</t>
    <rPh sb="20" eb="21">
      <t>モリ</t>
    </rPh>
    <rPh sb="21" eb="23">
      <t>マサユキ</t>
    </rPh>
    <phoneticPr fontId="11"/>
  </si>
  <si>
    <t>静岡県サッカー協会中部支部　第３種主務</t>
    <rPh sb="0" eb="3">
      <t>シズオカケン</t>
    </rPh>
    <rPh sb="7" eb="9">
      <t>キョウカイ</t>
    </rPh>
    <rPh sb="9" eb="11">
      <t>チュウブ</t>
    </rPh>
    <rPh sb="11" eb="13">
      <t>シブ</t>
    </rPh>
    <rPh sb="14" eb="15">
      <t>ダイ</t>
    </rPh>
    <rPh sb="16" eb="17">
      <t>シュ</t>
    </rPh>
    <rPh sb="17" eb="19">
      <t>シュム</t>
    </rPh>
    <phoneticPr fontId="11"/>
  </si>
  <si>
    <t>勝又一樹</t>
    <rPh sb="0" eb="4">
      <t>カツマタカズキ</t>
    </rPh>
    <phoneticPr fontId="11"/>
  </si>
  <si>
    <t>静岡市立清水第一中学校</t>
    <rPh sb="0" eb="2">
      <t>シズオカ</t>
    </rPh>
    <rPh sb="2" eb="4">
      <t>シリツ</t>
    </rPh>
    <rPh sb="4" eb="6">
      <t>シミズ</t>
    </rPh>
    <rPh sb="6" eb="8">
      <t>ダイイチ</t>
    </rPh>
    <rPh sb="8" eb="11">
      <t>チュウガッコウ</t>
    </rPh>
    <phoneticPr fontId="11"/>
  </si>
  <si>
    <t>e-mail</t>
    <phoneticPr fontId="11"/>
  </si>
  <si>
    <t>k.vv1n.or08191229@gmail.com</t>
    <phoneticPr fontId="11"/>
  </si>
  <si>
    <t>　</t>
    <phoneticPr fontId="1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</si>
  <si>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1"/>
  </si>
  <si>
    <t>②選手登録は試合毎の３０名登録とし、試合開始４５分前にメンバー表に先発選手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1"/>
  </si>
  <si>
    <t>１１名に○をして、２部本部に提出する。選手交代は９名までの自由交代とする。</t>
    <rPh sb="2" eb="3">
      <t>メイ</t>
    </rPh>
    <rPh sb="10" eb="11">
      <t>ブ</t>
    </rPh>
    <rPh sb="11" eb="13">
      <t>ホンブ</t>
    </rPh>
    <rPh sb="14" eb="16">
      <t>テイシュツ</t>
    </rPh>
    <rPh sb="19" eb="21">
      <t>センシュ</t>
    </rPh>
    <rPh sb="21" eb="23">
      <t>コウタイ</t>
    </rPh>
    <rPh sb="25" eb="26">
      <t>メイ</t>
    </rPh>
    <rPh sb="29" eb="31">
      <t>ジユウ</t>
    </rPh>
    <rPh sb="31" eb="33">
      <t>コウタイ</t>
    </rPh>
    <phoneticPr fontId="11"/>
  </si>
  <si>
    <t>尚、交代の際は交代用紙を本部に提出すること。</t>
    <rPh sb="0" eb="1">
      <t>ナオ</t>
    </rPh>
    <rPh sb="2" eb="4">
      <t>コウタイ</t>
    </rPh>
    <rPh sb="5" eb="6">
      <t>サイ</t>
    </rPh>
    <rPh sb="7" eb="11">
      <t>コウタイヨウシ</t>
    </rPh>
    <rPh sb="12" eb="14">
      <t>ホンブ</t>
    </rPh>
    <rPh sb="15" eb="17">
      <t>テイシュツ</t>
    </rPh>
    <phoneticPr fontId="11"/>
  </si>
  <si>
    <t>③ベンチ内は監督、コーチと先発・登録選手の３０名とする。</t>
    <rPh sb="4" eb="5">
      <t>ナイ</t>
    </rPh>
    <rPh sb="6" eb="8">
      <t>カントク</t>
    </rPh>
    <rPh sb="13" eb="15">
      <t>センパツ</t>
    </rPh>
    <rPh sb="16" eb="18">
      <t>トウロク</t>
    </rPh>
    <rPh sb="18" eb="20">
      <t>センシュ</t>
    </rPh>
    <rPh sb="23" eb="24">
      <t>メイ</t>
    </rPh>
    <phoneticPr fontId="1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</si>
  <si>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1"/>
  </si>
  <si>
    <t>れた選手は次の１試合に出場できず、これ以降の処置については本大会の規</t>
    <rPh sb="2" eb="4">
      <t>センシュ</t>
    </rPh>
    <rPh sb="5" eb="6">
      <t>ツギ</t>
    </rPh>
    <rPh sb="8" eb="10">
      <t>シアイ</t>
    </rPh>
    <rPh sb="11" eb="13">
      <t>シュツジョウ</t>
    </rPh>
    <rPh sb="19" eb="21">
      <t>イコウ</t>
    </rPh>
    <rPh sb="22" eb="24">
      <t>ショチ</t>
    </rPh>
    <rPh sb="29" eb="32">
      <t>ホンタイカイ</t>
    </rPh>
    <rPh sb="33" eb="34">
      <t>キ</t>
    </rPh>
    <phoneticPr fontId="11"/>
  </si>
  <si>
    <t>律委員会において決定する。</t>
    <rPh sb="0" eb="1">
      <t>リツ</t>
    </rPh>
    <rPh sb="1" eb="4">
      <t>イインカイ</t>
    </rPh>
    <rPh sb="8" eb="10">
      <t>ケッテイ</t>
    </rPh>
    <phoneticPr fontId="11"/>
  </si>
  <si>
    <t>尚、規律委員会は競技委員長、副委員長、会場責任者とする。</t>
    <rPh sb="0" eb="1">
      <t>ナオ</t>
    </rPh>
    <rPh sb="2" eb="7">
      <t>キリツイインカイ</t>
    </rPh>
    <rPh sb="8" eb="13">
      <t>キョウギイインチョウ</t>
    </rPh>
    <rPh sb="14" eb="18">
      <t>フクイインチョウ</t>
    </rPh>
    <rPh sb="19" eb="24">
      <t>カイジョウセキニンシャ</t>
    </rPh>
    <phoneticPr fontId="1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</si>
  <si>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</si>
  <si>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</si>
  <si>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</si>
  <si>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</si>
  <si>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</si>
  <si>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1"/>
  </si>
  <si>
    <t>・</t>
    <phoneticPr fontId="1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</si>
  <si>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1"/>
  </si>
  <si>
    <t>試合中の雷鳴によって試合を中断した場合は、雷鳴が止んでから２０分後に再開する。その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</si>
  <si>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</si>
  <si>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</si>
  <si>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</si>
  <si>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1"/>
  </si>
  <si>
    <t>⑬副審について、審判割り当てに従い、参加チームで行う。</t>
    <rPh sb="1" eb="3">
      <t>フクシン</t>
    </rPh>
    <rPh sb="8" eb="10">
      <t>シンパン</t>
    </rPh>
    <rPh sb="10" eb="11">
      <t>ワ</t>
    </rPh>
    <rPh sb="12" eb="13">
      <t>ア</t>
    </rPh>
    <rPh sb="15" eb="16">
      <t>シタガ</t>
    </rPh>
    <rPh sb="18" eb="20">
      <t>サンカ</t>
    </rPh>
    <rPh sb="24" eb="25">
      <t>オコナ</t>
    </rPh>
    <phoneticPr fontId="11"/>
  </si>
  <si>
    <t>１０，</t>
    <phoneticPr fontId="11"/>
  </si>
  <si>
    <t>表彰</t>
    <rPh sb="0" eb="2">
      <t>ヒョウショウ</t>
    </rPh>
    <phoneticPr fontId="11"/>
  </si>
  <si>
    <t>優　勝</t>
    <rPh sb="0" eb="1">
      <t>ユウ</t>
    </rPh>
    <rPh sb="2" eb="3">
      <t>カツ</t>
    </rPh>
    <phoneticPr fontId="11"/>
  </si>
  <si>
    <t>賞状</t>
    <rPh sb="0" eb="2">
      <t>ショウジョウ</t>
    </rPh>
    <phoneticPr fontId="11"/>
  </si>
  <si>
    <t>カップ</t>
    <phoneticPr fontId="11"/>
  </si>
  <si>
    <t>準優勝</t>
    <rPh sb="0" eb="1">
      <t>ジュン</t>
    </rPh>
    <rPh sb="1" eb="3">
      <t>ユウショウ</t>
    </rPh>
    <phoneticPr fontId="11"/>
  </si>
  <si>
    <t>第３位</t>
    <rPh sb="0" eb="1">
      <t>ダイ</t>
    </rPh>
    <rPh sb="2" eb="3">
      <t>イ</t>
    </rPh>
    <phoneticPr fontId="11"/>
  </si>
  <si>
    <t>１１，</t>
    <phoneticPr fontId="11"/>
  </si>
  <si>
    <t>開会式</t>
    <rPh sb="0" eb="3">
      <t>カイカイシキ</t>
    </rPh>
    <phoneticPr fontId="11"/>
  </si>
  <si>
    <t>開会式は行わない。</t>
    <rPh sb="0" eb="3">
      <t>カイカイシキ</t>
    </rPh>
    <rPh sb="4" eb="5">
      <t>オコナ</t>
    </rPh>
    <phoneticPr fontId="11"/>
  </si>
  <si>
    <t>閉会式</t>
    <rPh sb="0" eb="3">
      <t>ヘイカイシキ</t>
    </rPh>
    <phoneticPr fontId="11"/>
  </si>
  <si>
    <t>１２，</t>
    <phoneticPr fontId="11"/>
  </si>
  <si>
    <t>その他</t>
    <rPh sb="2" eb="3">
      <t>タ</t>
    </rPh>
    <phoneticPr fontId="11"/>
  </si>
  <si>
    <t>②各チームの指導者は、チームを引率し、選手全ての行動に対して責任を負う。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</si>
  <si>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1"/>
  </si>
  <si>
    <t>③各会場使用上の留意点や駐車場等、各会場責任者の指示に従う。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1"/>
  </si>
  <si>
    <t>１３，</t>
    <phoneticPr fontId="11"/>
  </si>
  <si>
    <t>連絡先</t>
    <rPh sb="0" eb="3">
      <t>レンラクサキ</t>
    </rPh>
    <phoneticPr fontId="11"/>
  </si>
  <si>
    <t>中野　大輔</t>
    <rPh sb="0" eb="1">
      <t>ナカ</t>
    </rPh>
    <rPh sb="1" eb="2">
      <t>ノ</t>
    </rPh>
    <rPh sb="3" eb="5">
      <t>ダイスケ</t>
    </rPh>
    <phoneticPr fontId="11"/>
  </si>
  <si>
    <t>藤枝明誠</t>
    <rPh sb="0" eb="2">
      <t>フジエダ</t>
    </rPh>
    <rPh sb="2" eb="3">
      <t>メイ</t>
    </rPh>
    <rPh sb="3" eb="4">
      <t>セイ</t>
    </rPh>
    <phoneticPr fontId="11"/>
  </si>
  <si>
    <t>０５４－６３５－５８７４</t>
    <phoneticPr fontId="11"/>
  </si>
  <si>
    <t>競技委員長</t>
    <rPh sb="0" eb="2">
      <t>キョウギ</t>
    </rPh>
    <rPh sb="2" eb="5">
      <t>イインチョウ</t>
    </rPh>
    <phoneticPr fontId="11"/>
  </si>
  <si>
    <t>ＦＡＸ</t>
    <phoneticPr fontId="11"/>
  </si>
  <si>
    <t>森健治</t>
    <rPh sb="0" eb="3">
      <t>モリケンジ</t>
    </rPh>
    <phoneticPr fontId="11"/>
  </si>
  <si>
    <t>長田西中</t>
    <rPh sb="0" eb="2">
      <t>オサダ</t>
    </rPh>
    <rPh sb="2" eb="3">
      <t>ニシ</t>
    </rPh>
    <rPh sb="3" eb="4">
      <t>チュウ</t>
    </rPh>
    <phoneticPr fontId="11"/>
  </si>
  <si>
    <t>０５４－２５９－１２７８</t>
    <phoneticPr fontId="11"/>
  </si>
  <si>
    <t>運営副委員長</t>
    <rPh sb="0" eb="2">
      <t>ウンエイ</t>
    </rPh>
    <rPh sb="2" eb="3">
      <t>フク</t>
    </rPh>
    <rPh sb="3" eb="6">
      <t>イインチョウ</t>
    </rPh>
    <phoneticPr fontId="11"/>
  </si>
  <si>
    <t>０５４－２５７－８９３１</t>
    <phoneticPr fontId="11"/>
  </si>
  <si>
    <t>※</t>
    <phoneticPr fontId="1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</si>
  <si>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1"/>
  </si>
  <si>
    <t>携帯</t>
    <rPh sb="0" eb="2">
      <t>ケイタイ</t>
    </rPh>
    <phoneticPr fontId="11"/>
  </si>
  <si>
    <t>０８０－６９５１－１００４</t>
    <phoneticPr fontId="11"/>
  </si>
  <si>
    <t>２０２５年５月１０日（土）・１１日（日）・１７日（土）・１８日（日）２４日（土）</t>
    <rPh sb="4" eb="5">
      <t>ネン</t>
    </rPh>
    <rPh sb="5" eb="6">
      <t>ヘイネン</t>
    </rPh>
    <rPh sb="6" eb="7">
      <t>ガツ</t>
    </rPh>
    <rPh sb="9" eb="10">
      <t>ニチ</t>
    </rPh>
    <rPh sb="11" eb="12">
      <t>ド</t>
    </rPh>
    <rPh sb="18" eb="19">
      <t>ニチ</t>
    </rPh>
    <rPh sb="23" eb="24">
      <t>ニチ</t>
    </rPh>
    <rPh sb="25" eb="26">
      <t>ド</t>
    </rPh>
    <rPh sb="30" eb="31">
      <t>ニチ</t>
    </rPh>
    <rPh sb="32" eb="33">
      <t>ニチ</t>
    </rPh>
    <rPh sb="36" eb="37">
      <t>ニチ</t>
    </rPh>
    <rPh sb="38" eb="39">
      <t>ド</t>
    </rPh>
    <phoneticPr fontId="11"/>
  </si>
  <si>
    <t>５月１７日（土）　（３回戦、準決勝）・・・・・（）</t>
    <rPh sb="1" eb="2">
      <t>ガツ</t>
    </rPh>
    <rPh sb="4" eb="5">
      <t>ニチ</t>
    </rPh>
    <rPh sb="6" eb="7">
      <t>ド</t>
    </rPh>
    <rPh sb="11" eb="13">
      <t>カイセン</t>
    </rPh>
    <rPh sb="14" eb="17">
      <t>ジュンケッショウ</t>
    </rPh>
    <phoneticPr fontId="11"/>
  </si>
  <si>
    <t>⑤試合方法は、２０チームのトーナメント方式で行い、第１日目を１、２回戦、２日目</t>
    <rPh sb="1" eb="3">
      <t>シアイ</t>
    </rPh>
    <rPh sb="3" eb="5">
      <t>ホウホウ</t>
    </rPh>
    <rPh sb="19" eb="21">
      <t>ホウシキ</t>
    </rPh>
    <rPh sb="22" eb="23">
      <t>オコナ</t>
    </rPh>
    <rPh sb="25" eb="26">
      <t>ダイ</t>
    </rPh>
    <rPh sb="27" eb="29">
      <t>ニチメ</t>
    </rPh>
    <rPh sb="33" eb="35">
      <t>カイセン</t>
    </rPh>
    <rPh sb="37" eb="38">
      <t>ニチ</t>
    </rPh>
    <rPh sb="38" eb="39">
      <t>メ</t>
    </rPh>
    <phoneticPr fontId="11"/>
  </si>
  <si>
    <t>を３回戦、準決勝、３日目を３位決定戦、決勝とする。</t>
    <rPh sb="2" eb="4">
      <t>カイセン</t>
    </rPh>
    <rPh sb="5" eb="8">
      <t>ジュンケッショウ</t>
    </rPh>
    <rPh sb="10" eb="12">
      <t>ニチメ</t>
    </rPh>
    <rPh sb="14" eb="15">
      <t>イ</t>
    </rPh>
    <rPh sb="15" eb="18">
      <t>ケッテイセン</t>
    </rPh>
    <rPh sb="19" eb="21">
      <t>ケッショウ</t>
    </rPh>
    <phoneticPr fontId="11"/>
  </si>
  <si>
    <t>⑥試合時間は、６０分ゲーム(30-10-30)とし、決しない場合、決勝戦までは延長戦は行わず、</t>
    <rPh sb="1" eb="3">
      <t>シアイ</t>
    </rPh>
    <rPh sb="3" eb="5">
      <t>ジカン</t>
    </rPh>
    <rPh sb="9" eb="10">
      <t>フン</t>
    </rPh>
    <rPh sb="26" eb="27">
      <t>ケッ</t>
    </rPh>
    <rPh sb="30" eb="32">
      <t>バアイ</t>
    </rPh>
    <rPh sb="33" eb="36">
      <t>ケッショウセン</t>
    </rPh>
    <rPh sb="39" eb="42">
      <t>エンチョウセン</t>
    </rPh>
    <rPh sb="43" eb="44">
      <t>オコナ</t>
    </rPh>
    <phoneticPr fontId="11"/>
  </si>
  <si>
    <t>④警告は累積２回で次の１試合を出場停止とする。本大会において、レッドカードでの退場を命じら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9" eb="41">
      <t>タイジョウ</t>
    </rPh>
    <rPh sb="42" eb="43">
      <t>メイ</t>
    </rPh>
    <phoneticPr fontId="11"/>
  </si>
  <si>
    <t>この場合は、決勝戦まで行わない可能性もあり得る。</t>
    <rPh sb="2" eb="4">
      <t>バアイ</t>
    </rPh>
    <rPh sb="6" eb="9">
      <t>ケッショウセン</t>
    </rPh>
    <rPh sb="11" eb="12">
      <t>オコナ</t>
    </rPh>
    <rPh sb="15" eb="18">
      <t>カノウセイ</t>
    </rPh>
    <rPh sb="21" eb="22">
      <t>エ</t>
    </rPh>
    <phoneticPr fontId="1"/>
  </si>
  <si>
    <t>①ベンチは、組合せ上側のチームが本部から見て左側（Ｈｏｍｅ左側）に入る。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9" eb="30">
      <t>ヒダリ</t>
    </rPh>
    <rPh sb="30" eb="31">
      <t>ガワ</t>
    </rPh>
    <rPh sb="33" eb="34">
      <t>ハイ</t>
    </rPh>
    <phoneticPr fontId="11"/>
  </si>
  <si>
    <t>選手登録票</t>
    <rPh sb="0" eb="2">
      <t>センシュ</t>
    </rPh>
    <rPh sb="2" eb="5">
      <t>トウロクヒョウ</t>
    </rPh>
    <phoneticPr fontId="11"/>
  </si>
  <si>
    <t>支部（　　　位）</t>
    <rPh sb="0" eb="2">
      <t>シブ</t>
    </rPh>
    <rPh sb="6" eb="7">
      <t>イ</t>
    </rPh>
    <phoneticPr fontId="21"/>
  </si>
  <si>
    <t>チーム名</t>
    <rPh sb="3" eb="4">
      <t>メイ</t>
    </rPh>
    <phoneticPr fontId="11"/>
  </si>
  <si>
    <t>期 日</t>
    <rPh sb="0" eb="1">
      <t>キ</t>
    </rPh>
    <rPh sb="2" eb="3">
      <t>ヒ</t>
    </rPh>
    <phoneticPr fontId="11"/>
  </si>
  <si>
    <t>年</t>
    <rPh sb="0" eb="1">
      <t>ネン</t>
    </rPh>
    <phoneticPr fontId="11"/>
  </si>
  <si>
    <t>月</t>
    <rPh sb="0" eb="1">
      <t>ゲツ</t>
    </rPh>
    <phoneticPr fontId="11"/>
  </si>
  <si>
    <t>日</t>
    <rPh sb="0" eb="1">
      <t>ニチ</t>
    </rPh>
    <phoneticPr fontId="11"/>
  </si>
  <si>
    <t>（　　）</t>
    <phoneticPr fontId="11"/>
  </si>
  <si>
    <t>監督名
（連絡先）</t>
    <rPh sb="0" eb="2">
      <t>カントク</t>
    </rPh>
    <rPh sb="2" eb="3">
      <t>メイ</t>
    </rPh>
    <rPh sb="5" eb="8">
      <t>レンラクサキ</t>
    </rPh>
    <phoneticPr fontId="11"/>
  </si>
  <si>
    <t>住所</t>
    <rPh sb="0" eb="2">
      <t>ジュウショ</t>
    </rPh>
    <phoneticPr fontId="11"/>
  </si>
  <si>
    <t>会 場</t>
    <rPh sb="0" eb="1">
      <t>カイ</t>
    </rPh>
    <rPh sb="2" eb="3">
      <t>バ</t>
    </rPh>
    <phoneticPr fontId="11"/>
  </si>
  <si>
    <t>TEL　</t>
    <phoneticPr fontId="11"/>
  </si>
  <si>
    <t>（携帯）</t>
    <phoneticPr fontId="21"/>
  </si>
  <si>
    <t>コーチ名</t>
    <rPh sb="3" eb="4">
      <t>メイ</t>
    </rPh>
    <phoneticPr fontId="11"/>
  </si>
  <si>
    <t>／　　</t>
    <phoneticPr fontId="11"/>
  </si>
  <si>
    <t>背番号</t>
    <rPh sb="0" eb="3">
      <t>セバンゴウ</t>
    </rPh>
    <phoneticPr fontId="11"/>
  </si>
  <si>
    <t>位置</t>
    <rPh sb="0" eb="2">
      <t>イチ</t>
    </rPh>
    <phoneticPr fontId="11"/>
  </si>
  <si>
    <t>選手氏名</t>
    <rPh sb="0" eb="2">
      <t>センシュ</t>
    </rPh>
    <rPh sb="2" eb="4">
      <t>シメイ</t>
    </rPh>
    <phoneticPr fontId="11"/>
  </si>
  <si>
    <t>学年</t>
    <rPh sb="0" eb="2">
      <t>ガクネン</t>
    </rPh>
    <phoneticPr fontId="11"/>
  </si>
  <si>
    <t>個人登録番号</t>
    <rPh sb="0" eb="2">
      <t>コジン</t>
    </rPh>
    <rPh sb="2" eb="4">
      <t>トウロク</t>
    </rPh>
    <rPh sb="4" eb="6">
      <t>バンゴウ</t>
    </rPh>
    <phoneticPr fontId="11"/>
  </si>
  <si>
    <t>先発</t>
    <rPh sb="0" eb="2">
      <t>センパツ</t>
    </rPh>
    <phoneticPr fontId="11"/>
  </si>
  <si>
    <t>交代選手</t>
    <rPh sb="0" eb="2">
      <t>コウタイ</t>
    </rPh>
    <rPh sb="2" eb="4">
      <t>センシュ</t>
    </rPh>
    <phoneticPr fontId="11"/>
  </si>
  <si>
    <t>IN</t>
    <phoneticPr fontId="11"/>
  </si>
  <si>
    <t>OUT</t>
    <phoneticPr fontId="11"/>
  </si>
  <si>
    <t>選手名</t>
    <rPh sb="0" eb="3">
      <t>センシュメイ</t>
    </rPh>
    <phoneticPr fontId="1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</si>
  <si>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1"/>
  </si>
  <si>
    <t>-</t>
    <phoneticPr fontId="11"/>
  </si>
  <si>
    <t>PK</t>
    <phoneticPr fontId="11"/>
  </si>
  <si>
    <t>警告・退場</t>
    <rPh sb="0" eb="2">
      <t>ケイコク</t>
    </rPh>
    <rPh sb="3" eb="5">
      <t>タイジョウ</t>
    </rPh>
    <phoneticPr fontId="11"/>
  </si>
  <si>
    <t>警・退</t>
    <rPh sb="0" eb="1">
      <t>ケイ</t>
    </rPh>
    <rPh sb="2" eb="3">
      <t>タイ</t>
    </rPh>
    <phoneticPr fontId="11"/>
  </si>
  <si>
    <t>番号</t>
    <rPh sb="0" eb="2">
      <t>バンゴウ</t>
    </rPh>
    <phoneticPr fontId="11"/>
  </si>
  <si>
    <t>&lt;注意&gt;　交代欄には記入しないこと。</t>
    <rPh sb="1" eb="3">
      <t>チュウイ</t>
    </rPh>
    <rPh sb="5" eb="7">
      <t>コウタイ</t>
    </rPh>
    <rPh sb="7" eb="8">
      <t>ラン</t>
    </rPh>
    <rPh sb="10" eb="12">
      <t>キニュウ</t>
    </rPh>
    <phoneticPr fontId="11"/>
  </si>
  <si>
    <t>●ユニフォームの色</t>
    <rPh sb="8" eb="9">
      <t>イロ</t>
    </rPh>
    <phoneticPr fontId="11"/>
  </si>
  <si>
    <t>正</t>
    <rPh sb="0" eb="1">
      <t>セイ</t>
    </rPh>
    <phoneticPr fontId="11"/>
  </si>
  <si>
    <t>副</t>
    <rPh sb="0" eb="1">
      <t>フク</t>
    </rPh>
    <phoneticPr fontId="11"/>
  </si>
  <si>
    <t>ウエアー</t>
    <phoneticPr fontId="11"/>
  </si>
  <si>
    <t>パンツ</t>
    <phoneticPr fontId="11"/>
  </si>
  <si>
    <t>ストッキング</t>
    <phoneticPr fontId="11"/>
  </si>
  <si>
    <t>フィールド</t>
    <phoneticPr fontId="11"/>
  </si>
  <si>
    <t>ゴールキーパー</t>
    <phoneticPr fontId="1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</si>
  <si>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</si>
  <si>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1"/>
  </si>
  <si>
    <t>報道各社御中</t>
    <phoneticPr fontId="11"/>
  </si>
  <si>
    <t>静岡県サッカー協会　様</t>
    <rPh sb="0" eb="3">
      <t>シズオカケン</t>
    </rPh>
    <rPh sb="7" eb="9">
      <t>キョウカイ</t>
    </rPh>
    <rPh sb="10" eb="11">
      <t>サマ</t>
    </rPh>
    <phoneticPr fontId="11"/>
  </si>
  <si>
    <t>静岡市立清水第一中学校　勝又　一樹</t>
    <rPh sb="0" eb="2">
      <t>シズオカ</t>
    </rPh>
    <rPh sb="2" eb="4">
      <t>シリツ</t>
    </rPh>
    <rPh sb="4" eb="6">
      <t>シミズ</t>
    </rPh>
    <rPh sb="6" eb="8">
      <t>ダイイチ</t>
    </rPh>
    <rPh sb="8" eb="11">
      <t>チュウガッコウ</t>
    </rPh>
    <rPh sb="12" eb="14">
      <t>カツマタ</t>
    </rPh>
    <rPh sb="15" eb="17">
      <t>カズキ</t>
    </rPh>
    <phoneticPr fontId="11"/>
  </si>
  <si>
    <t>日頃は大変お世話になっております。</t>
    <rPh sb="0" eb="2">
      <t>ヒゴロ</t>
    </rPh>
    <rPh sb="3" eb="5">
      <t>タイヘン</t>
    </rPh>
    <phoneticPr fontId="1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</si>
  <si>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</si>
  <si>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1"/>
  </si>
  <si>
    <t>会　　　場</t>
    <rPh sb="0" eb="1">
      <t>カイ</t>
    </rPh>
    <rPh sb="4" eb="5">
      <t>ジョウ</t>
    </rPh>
    <phoneticPr fontId="11"/>
  </si>
  <si>
    <t>中体連の部　　試合結果報告</t>
    <rPh sb="0" eb="3">
      <t>チュウタイレン</t>
    </rPh>
    <rPh sb="4" eb="5">
      <t>ブ</t>
    </rPh>
    <phoneticPr fontId="11"/>
  </si>
  <si>
    <t>対戦結果</t>
    <rPh sb="0" eb="2">
      <t>タイセン</t>
    </rPh>
    <rPh sb="2" eb="4">
      <t>ケッカ</t>
    </rPh>
    <phoneticPr fontId="11"/>
  </si>
  <si>
    <t>前半</t>
    <rPh sb="0" eb="2">
      <t>ゼンハン</t>
    </rPh>
    <phoneticPr fontId="11"/>
  </si>
  <si>
    <t>後半</t>
    <rPh sb="0" eb="2">
      <t>コウハン</t>
    </rPh>
    <phoneticPr fontId="11"/>
  </si>
  <si>
    <t>ＰＫ</t>
    <phoneticPr fontId="11"/>
  </si>
  <si>
    <t>静岡新聞　　　　　０５４　２８６　５９４４</t>
    <rPh sb="0" eb="2">
      <t>シズオカ</t>
    </rPh>
    <rPh sb="2" eb="4">
      <t>シンブン</t>
    </rPh>
    <phoneticPr fontId="11"/>
  </si>
  <si>
    <t>報知新聞　　　　　０５４　２０５　２９０５</t>
    <rPh sb="0" eb="2">
      <t>ホウチ</t>
    </rPh>
    <rPh sb="2" eb="4">
      <t>シンブン</t>
    </rPh>
    <phoneticPr fontId="1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</si>
  <si>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2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1"/>
  </si>
  <si>
    <t>読売新聞　　　　　０５４　２５２　０３１０</t>
    <rPh sb="0" eb="2">
      <t>ヨミウリ</t>
    </rPh>
    <rPh sb="2" eb="4">
      <t>シンブン</t>
    </rPh>
    <phoneticPr fontId="11"/>
  </si>
  <si>
    <t>（氏名）勝又　一樹　静岡市立清水第一中学校</t>
    <rPh sb="1" eb="3">
      <t>シメイ</t>
    </rPh>
    <rPh sb="4" eb="6">
      <t>カツマタ</t>
    </rPh>
    <rPh sb="7" eb="9">
      <t>カズキ</t>
    </rPh>
    <rPh sb="10" eb="12">
      <t>シズオカ</t>
    </rPh>
    <rPh sb="12" eb="14">
      <t>シリツ</t>
    </rPh>
    <rPh sb="14" eb="16">
      <t>シミズ</t>
    </rPh>
    <rPh sb="16" eb="18">
      <t>ダイイチ</t>
    </rPh>
    <rPh sb="18" eb="21">
      <t>チュウガッコウ</t>
    </rPh>
    <phoneticPr fontId="11"/>
  </si>
  <si>
    <t>静岡県サッカー協会　０５４　２６６　５２８１</t>
    <rPh sb="0" eb="3">
      <t>シズオカケン</t>
    </rPh>
    <rPh sb="7" eb="9">
      <t>キョウカイ</t>
    </rPh>
    <phoneticPr fontId="11"/>
  </si>
  <si>
    <t>ＴＥＬ０５４（３６６）５９２０　FAX　０５４（３６６）５９６７</t>
    <phoneticPr fontId="11"/>
  </si>
  <si>
    <t>携帯電話　０８０　６９５１　１００４</t>
    <rPh sb="0" eb="2">
      <t>ケイタイ</t>
    </rPh>
    <rPh sb="2" eb="4">
      <t>デンワ</t>
    </rPh>
    <phoneticPr fontId="11"/>
  </si>
  <si>
    <t>【大会規定】</t>
    <phoneticPr fontId="1"/>
  </si>
  <si>
    <t>第４６回　静岡県中学生サッカー選手権大会</t>
    <rPh sb="0" eb="1">
      <t>ダイ</t>
    </rPh>
    <rPh sb="3" eb="4">
      <t>カイ</t>
    </rPh>
    <rPh sb="5" eb="8">
      <t>シズオカケン</t>
    </rPh>
    <rPh sb="8" eb="11">
      <t>チュウガクセイ</t>
    </rPh>
    <rPh sb="15" eb="18">
      <t>センシュケン</t>
    </rPh>
    <rPh sb="18" eb="20">
      <t>タイカイ</t>
    </rPh>
    <phoneticPr fontId="11"/>
  </si>
  <si>
    <t>【大会要項】</t>
    <phoneticPr fontId="1"/>
  </si>
  <si>
    <t>トーナメント表</t>
    <rPh sb="6" eb="7">
      <t>ヒョウ</t>
    </rPh>
    <phoneticPr fontId="1"/>
  </si>
  <si>
    <t>審判割</t>
    <rPh sb="0" eb="3">
      <t>シンパンワリ</t>
    </rPh>
    <phoneticPr fontId="1"/>
  </si>
  <si>
    <t>結果報告書</t>
    <rPh sb="0" eb="5">
      <t>ケッカホウコクショ</t>
    </rPh>
    <phoneticPr fontId="1"/>
  </si>
  <si>
    <t>２０２５年　５月　　日（　　）</t>
    <rPh sb="4" eb="5">
      <t>ネン</t>
    </rPh>
    <rPh sb="5" eb="6">
      <t>ヘイネン</t>
    </rPh>
    <rPh sb="7" eb="8">
      <t>ガツ</t>
    </rPh>
    <rPh sb="10" eb="11">
      <t>ニチ</t>
    </rPh>
    <phoneticPr fontId="11"/>
  </si>
  <si>
    <t>参加申込書(メンバー表)を正確に記入し、５月7日(水)までにメールにて申し込む。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1" eb="22">
      <t>ガツ</t>
    </rPh>
    <rPh sb="23" eb="24">
      <t>ニチ</t>
    </rPh>
    <rPh sb="25" eb="26">
      <t>スイ</t>
    </rPh>
    <rPh sb="35" eb="36">
      <t>モウ</t>
    </rPh>
    <rPh sb="37" eb="38">
      <t>コ</t>
    </rPh>
    <phoneticPr fontId="11"/>
  </si>
  <si>
    <t>※参加費は一律8,000円とし、振り込みにて徴収する。（振込手数料は各自で負担すること。） 
※振り込み期日は５月７日(水)までとし、下記口座に振り込むこと。</t>
    <rPh sb="60" eb="61">
      <t>スイ</t>
    </rPh>
    <phoneticPr fontId="11"/>
  </si>
  <si>
    <t>ＰＫ方式により次回に進むチームを決定する。(決勝戦は延長５－５分後ＰＫ方式)</t>
    <rPh sb="2" eb="4">
      <t>ホウシキ</t>
    </rPh>
    <rPh sb="7" eb="9">
      <t>ジカイ</t>
    </rPh>
    <rPh sb="10" eb="11">
      <t>スス</t>
    </rPh>
    <rPh sb="16" eb="18">
      <t>ケッテイ</t>
    </rPh>
    <rPh sb="22" eb="25">
      <t>ケッショウセン</t>
    </rPh>
    <rPh sb="26" eb="28">
      <t>エンチョウ</t>
    </rPh>
    <rPh sb="31" eb="32">
      <t>フン</t>
    </rPh>
    <rPh sb="32" eb="33">
      <t>ノチ</t>
    </rPh>
    <rPh sb="35" eb="37">
      <t>ホウシキ</t>
    </rPh>
    <phoneticPr fontId="11"/>
  </si>
  <si>
    <t>浜松開誠館</t>
    <rPh sb="0" eb="5">
      <t>ハママツカイセイカン</t>
    </rPh>
    <phoneticPr fontId="1"/>
  </si>
  <si>
    <t>常葉橘</t>
    <rPh sb="0" eb="3">
      <t>トコハタチバナ</t>
    </rPh>
    <phoneticPr fontId="1"/>
  </si>
  <si>
    <t>東海大翔洋</t>
    <rPh sb="0" eb="5">
      <t>トウカイダイショウヨウ</t>
    </rPh>
    <phoneticPr fontId="1"/>
  </si>
  <si>
    <t>静岡学園</t>
    <rPh sb="0" eb="4">
      <t>シズオカガクエン</t>
    </rPh>
    <phoneticPr fontId="1"/>
  </si>
  <si>
    <t>⑥西部１位</t>
    <rPh sb="1" eb="3">
      <t>セイブ</t>
    </rPh>
    <rPh sb="4" eb="5">
      <t>イ</t>
    </rPh>
    <phoneticPr fontId="1"/>
  </si>
  <si>
    <t>⑦東部４位</t>
    <rPh sb="1" eb="3">
      <t>トウブ</t>
    </rPh>
    <rPh sb="4" eb="5">
      <t>イ</t>
    </rPh>
    <phoneticPr fontId="1"/>
  </si>
  <si>
    <t>⑮西部２位</t>
    <phoneticPr fontId="1"/>
  </si>
  <si>
    <t>⑭中西部２位</t>
    <phoneticPr fontId="1"/>
  </si>
  <si>
    <t>⑰西部３位</t>
    <rPh sb="1" eb="3">
      <t>セイブ</t>
    </rPh>
    <rPh sb="4" eb="5">
      <t>イ</t>
    </rPh>
    <phoneticPr fontId="1"/>
  </si>
  <si>
    <t>⑤西部４位</t>
    <rPh sb="1" eb="3">
      <t>セイブ</t>
    </rPh>
    <rPh sb="4" eb="5">
      <t>イ</t>
    </rPh>
    <phoneticPr fontId="1"/>
  </si>
  <si>
    <t>④中部２位</t>
    <rPh sb="1" eb="3">
      <t>チュウブ</t>
    </rPh>
    <rPh sb="4" eb="5">
      <t>イ</t>
    </rPh>
    <phoneticPr fontId="1"/>
  </si>
  <si>
    <t>⑯東部３位</t>
    <rPh sb="1" eb="3">
      <t>トウブ</t>
    </rPh>
    <rPh sb="4" eb="5">
      <t>イ</t>
    </rPh>
    <phoneticPr fontId="1"/>
  </si>
  <si>
    <t>③中西部１位</t>
    <rPh sb="1" eb="4">
      <t>チュウセイブ</t>
    </rPh>
    <rPh sb="5" eb="6">
      <t>イ</t>
    </rPh>
    <phoneticPr fontId="1"/>
  </si>
  <si>
    <t>②西部７位</t>
    <rPh sb="1" eb="3">
      <t>セイブ</t>
    </rPh>
    <rPh sb="4" eb="5">
      <t>イ</t>
    </rPh>
    <phoneticPr fontId="1"/>
  </si>
  <si>
    <t>⑱東部２位</t>
    <rPh sb="1" eb="3">
      <t>トウブ</t>
    </rPh>
    <rPh sb="4" eb="5">
      <t>イ</t>
    </rPh>
    <phoneticPr fontId="1"/>
  </si>
  <si>
    <t>⑬中部1位</t>
    <rPh sb="1" eb="3">
      <t>チュウブ</t>
    </rPh>
    <rPh sb="4" eb="5">
      <t>イ</t>
    </rPh>
    <phoneticPr fontId="1"/>
  </si>
  <si>
    <t>⑫西部６位</t>
    <rPh sb="1" eb="3">
      <t>セイブ</t>
    </rPh>
    <rPh sb="4" eb="5">
      <t>イ</t>
    </rPh>
    <phoneticPr fontId="1"/>
  </si>
  <si>
    <t>⑧東部１位</t>
    <rPh sb="1" eb="3">
      <t>トウブ</t>
    </rPh>
    <rPh sb="4" eb="5">
      <t>イ</t>
    </rPh>
    <phoneticPr fontId="1"/>
  </si>
  <si>
    <t>⑨西部５位</t>
    <rPh sb="1" eb="3">
      <t>セイブ</t>
    </rPh>
    <rPh sb="4" eb="5">
      <t>イ</t>
    </rPh>
    <phoneticPr fontId="1"/>
  </si>
  <si>
    <t>５月２４日（土）　（決勝、３位決定戦）・・（中島人工芝）</t>
    <rPh sb="1" eb="2">
      <t>ガツ</t>
    </rPh>
    <rPh sb="4" eb="5">
      <t>ニチ</t>
    </rPh>
    <rPh sb="6" eb="7">
      <t>ド</t>
    </rPh>
    <rPh sb="10" eb="12">
      <t>ケッショウ</t>
    </rPh>
    <rPh sb="14" eb="15">
      <t>イ</t>
    </rPh>
    <rPh sb="15" eb="18">
      <t>ケッテイセン</t>
    </rPh>
    <rPh sb="18" eb="20">
      <t>ジュンケッショウ</t>
    </rPh>
    <rPh sb="22" eb="24">
      <t>ナカジマ</t>
    </rPh>
    <rPh sb="24" eb="26">
      <t>ジンコウ</t>
    </rPh>
    <rPh sb="26" eb="27">
      <t>シバ</t>
    </rPh>
    <phoneticPr fontId="11"/>
  </si>
  <si>
    <r>
      <t>５月１０日（土）１１日（日）　（１、２回戦）・・・・・（</t>
    </r>
    <r>
      <rPr>
        <sz val="11"/>
        <color theme="1"/>
        <rFont val="ＭＳ Ｐゴシック"/>
        <family val="2"/>
        <charset val="128"/>
        <scheme val="minor"/>
      </rPr>
      <t>）</t>
    </r>
    <rPh sb="1" eb="2">
      <t>ガツ</t>
    </rPh>
    <rPh sb="4" eb="5">
      <t>ニチ</t>
    </rPh>
    <rPh sb="6" eb="7">
      <t>ド</t>
    </rPh>
    <rPh sb="12" eb="13">
      <t>ニチ</t>
    </rPh>
    <rPh sb="19" eb="21">
      <t>カイセン</t>
    </rPh>
    <phoneticPr fontId="11"/>
  </si>
  <si>
    <t>浜岡</t>
    <rPh sb="0" eb="2">
      <t>ハマオカ</t>
    </rPh>
    <phoneticPr fontId="1"/>
  </si>
  <si>
    <t>愛鷹多目</t>
    <rPh sb="0" eb="2">
      <t>アシタカ</t>
    </rPh>
    <rPh sb="2" eb="4">
      <t>タモク</t>
    </rPh>
    <phoneticPr fontId="1"/>
  </si>
  <si>
    <t>県営</t>
    <rPh sb="0" eb="2">
      <t>ケンエイ</t>
    </rPh>
    <phoneticPr fontId="1"/>
  </si>
  <si>
    <t>清水総合</t>
    <rPh sb="0" eb="4">
      <t>シミズソウゴウ</t>
    </rPh>
    <phoneticPr fontId="1"/>
  </si>
  <si>
    <t>安久路</t>
    <rPh sb="0" eb="3">
      <t>アクロ</t>
    </rPh>
    <phoneticPr fontId="1"/>
  </si>
  <si>
    <t>静岡学園</t>
    <rPh sb="0" eb="2">
      <t>シズオカ</t>
    </rPh>
    <rPh sb="2" eb="4">
      <t>ガクエン</t>
    </rPh>
    <phoneticPr fontId="1"/>
  </si>
  <si>
    <t>常葉橘</t>
    <rPh sb="0" eb="2">
      <t>トコハ</t>
    </rPh>
    <rPh sb="2" eb="3">
      <t>タチバナ</t>
    </rPh>
    <phoneticPr fontId="1"/>
  </si>
  <si>
    <t>東海大翔洋</t>
    <rPh sb="0" eb="3">
      <t>トウカイダイ</t>
    </rPh>
    <rPh sb="3" eb="5">
      <t>ショウヨウ</t>
    </rPh>
    <phoneticPr fontId="1"/>
  </si>
  <si>
    <t>mの勝ち</t>
    <rPh sb="2" eb="3">
      <t>カ</t>
    </rPh>
    <phoneticPr fontId="1"/>
  </si>
  <si>
    <t>nの勝ち</t>
    <rPh sb="2" eb="3">
      <t>カ</t>
    </rPh>
    <phoneticPr fontId="1"/>
  </si>
  <si>
    <t>pの勝ち</t>
    <rPh sb="2" eb="3">
      <t>カ</t>
    </rPh>
    <phoneticPr fontId="1"/>
  </si>
  <si>
    <t>qの勝ち</t>
    <rPh sb="2" eb="3">
      <t>カ</t>
    </rPh>
    <phoneticPr fontId="1"/>
  </si>
  <si>
    <t>西部支部</t>
    <rPh sb="0" eb="4">
      <t>セイブシブ</t>
    </rPh>
    <phoneticPr fontId="1"/>
  </si>
  <si>
    <t>西部支部</t>
    <rPh sb="0" eb="2">
      <t>セイブ</t>
    </rPh>
    <rPh sb="2" eb="4">
      <t>シブ</t>
    </rPh>
    <phoneticPr fontId="1"/>
  </si>
  <si>
    <t>東部支部</t>
    <rPh sb="0" eb="4">
      <t>トウブシブ</t>
    </rPh>
    <phoneticPr fontId="1"/>
  </si>
  <si>
    <t>中東部支部</t>
    <rPh sb="0" eb="5">
      <t>チュウトウブシブ</t>
    </rPh>
    <phoneticPr fontId="1"/>
  </si>
  <si>
    <t>会場校</t>
    <rPh sb="0" eb="3">
      <t>カイジョウコウ</t>
    </rPh>
    <phoneticPr fontId="1"/>
  </si>
  <si>
    <t>中部支部</t>
    <rPh sb="0" eb="4">
      <t>チュウブシブ</t>
    </rPh>
    <phoneticPr fontId="1"/>
  </si>
  <si>
    <t>(１)２０２５年度日本サッカー協会に３種登録をされた選手で構成されたチームであり、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6" eb="28">
      <t>センシュ</t>
    </rPh>
    <rPh sb="29" eb="31">
      <t>コウセイ</t>
    </rPh>
    <phoneticPr fontId="11"/>
  </si>
  <si>
    <t>5月11日</t>
    <rPh sb="1" eb="2">
      <t>ガツ</t>
    </rPh>
    <rPh sb="4" eb="5">
      <t>ニチ</t>
    </rPh>
    <phoneticPr fontId="1"/>
  </si>
  <si>
    <t>閉会式は、５月２４日(土)の決勝に出場した２チームで行う。</t>
    <rPh sb="0" eb="3">
      <t>ヘイカイシキ</t>
    </rPh>
    <rPh sb="6" eb="7">
      <t>ガツ</t>
    </rPh>
    <rPh sb="9" eb="10">
      <t>ニチ</t>
    </rPh>
    <rPh sb="11" eb="12">
      <t>ド</t>
    </rPh>
    <rPh sb="14" eb="16">
      <t>ケッショウ</t>
    </rPh>
    <rPh sb="17" eb="19">
      <t>シュツジョウ</t>
    </rPh>
    <rPh sb="26" eb="27">
      <t>オコナ</t>
    </rPh>
    <phoneticPr fontId="11"/>
  </si>
  <si>
    <t>5月1８日</t>
    <rPh sb="1" eb="2">
      <t>ガツ</t>
    </rPh>
    <rPh sb="4" eb="5">
      <t>ニチ</t>
    </rPh>
    <phoneticPr fontId="1"/>
  </si>
  <si>
    <t>日</t>
    <rPh sb="0" eb="1">
      <t>ニチ</t>
    </rPh>
    <phoneticPr fontId="1"/>
  </si>
  <si>
    <t>ｇ</t>
    <phoneticPr fontId="1"/>
  </si>
  <si>
    <t>中島人工芝多目的</t>
    <rPh sb="0" eb="8">
      <t>ナカジマジンコウシバタモクテキ</t>
    </rPh>
    <phoneticPr fontId="1"/>
  </si>
  <si>
    <t>5月18日</t>
    <rPh sb="1" eb="2">
      <t>ガツ</t>
    </rPh>
    <rPh sb="4" eb="5">
      <t>ニチ</t>
    </rPh>
    <phoneticPr fontId="1"/>
  </si>
  <si>
    <t>⑲清水第六中学校</t>
    <rPh sb="1" eb="3">
      <t>シミズ</t>
    </rPh>
    <rPh sb="3" eb="8">
      <t>ダイロクチュウガッコウ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</si>
</sst>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7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/>
  </cellStyleXfs>
  <cellXfs count="27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textRotation="255" shrinkToFit="1"/>
    </xf>
    <xf numFmtId="0" fontId="5" fillId="0" borderId="0" xfId="0" applyFont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12" fillId="0" borderId="0" xfId="1" applyFont="1"/>
    <xf numFmtId="0" fontId="14" fillId="0" borderId="0" xfId="1" applyFont="1" applyAlignment="1">
      <alignment vertical="center"/>
    </xf>
    <xf numFmtId="0" fontId="14" fillId="0" borderId="0" xfId="1" applyFont="1"/>
    <xf numFmtId="0" fontId="13" fillId="2" borderId="17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shrinkToFit="1"/>
    </xf>
    <xf numFmtId="20" fontId="13" fillId="2" borderId="17" xfId="1" applyNumberFormat="1" applyFont="1" applyFill="1" applyBorder="1" applyAlignment="1">
      <alignment horizontal="right" vertical="center" shrinkToFit="1"/>
    </xf>
    <xf numFmtId="0" fontId="15" fillId="0" borderId="0" xfId="1" applyFont="1"/>
    <xf numFmtId="0" fontId="14" fillId="0" borderId="17" xfId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Alignment="1">
      <alignment vertical="top" textRotation="255" shrinkToFit="1"/>
    </xf>
    <xf numFmtId="0" fontId="2" fillId="0" borderId="0" xfId="0" applyFont="1" applyAlignment="1">
      <alignment horizontal="center" vertical="top" textRotation="255" shrinkToFit="1"/>
    </xf>
    <xf numFmtId="0" fontId="2" fillId="0" borderId="0" xfId="0" applyFont="1" applyAlignment="1">
      <alignment vertical="top" shrinkToFit="1"/>
    </xf>
    <xf numFmtId="0" fontId="2" fillId="0" borderId="3" xfId="0" applyFont="1" applyBorder="1" applyAlignment="1">
      <alignment vertical="top" shrinkToFit="1"/>
    </xf>
    <xf numFmtId="0" fontId="2" fillId="0" borderId="8" xfId="0" applyFont="1" applyBorder="1" applyAlignment="1">
      <alignment vertical="top" shrinkToFit="1"/>
    </xf>
    <xf numFmtId="0" fontId="2" fillId="0" borderId="8" xfId="0" applyFont="1" applyBorder="1" applyAlignment="1">
      <alignment horizontal="right" vertical="top" shrinkToFit="1"/>
    </xf>
    <xf numFmtId="0" fontId="14" fillId="2" borderId="17" xfId="1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 vertical="top" shrinkToFit="1"/>
    </xf>
    <xf numFmtId="0" fontId="2" fillId="0" borderId="18" xfId="0" applyFont="1" applyBorder="1" applyAlignment="1">
      <alignment vertical="center" shrinkToFit="1"/>
    </xf>
    <xf numFmtId="0" fontId="2" fillId="0" borderId="18" xfId="0" applyFont="1" applyBorder="1" applyAlignment="1">
      <alignment vertical="top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1" xfId="0" applyFont="1" applyBorder="1" applyAlignment="1">
      <alignment vertical="center" textRotation="255" shrinkToFit="1"/>
    </xf>
    <xf numFmtId="0" fontId="2" fillId="0" borderId="21" xfId="0" applyFont="1" applyBorder="1" applyAlignment="1">
      <alignment vertical="top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49" fontId="0" fillId="0" borderId="0" xfId="0" applyNumberFormat="1">
      <alignment vertical="center"/>
    </xf>
    <xf numFmtId="0" fontId="14" fillId="0" borderId="14" xfId="1" applyFont="1" applyBorder="1" applyAlignment="1">
      <alignment vertical="center" shrinkToFit="1"/>
    </xf>
    <xf numFmtId="0" fontId="7" fillId="0" borderId="0" xfId="6">
      <alignment vertical="center"/>
    </xf>
    <xf numFmtId="0" fontId="7" fillId="0" borderId="0" xfId="6" applyAlignment="1">
      <alignment horizontal="distributed" vertical="center"/>
    </xf>
    <xf numFmtId="49" fontId="7" fillId="0" borderId="0" xfId="6" applyNumberFormat="1">
      <alignment vertical="center"/>
    </xf>
    <xf numFmtId="0" fontId="7" fillId="0" borderId="24" xfId="6" applyBorder="1">
      <alignment vertical="center"/>
    </xf>
    <xf numFmtId="0" fontId="7" fillId="0" borderId="25" xfId="6" applyBorder="1">
      <alignment vertical="center"/>
    </xf>
    <xf numFmtId="0" fontId="7" fillId="0" borderId="26" xfId="6" applyBorder="1">
      <alignment vertical="center"/>
    </xf>
    <xf numFmtId="0" fontId="7" fillId="0" borderId="27" xfId="6" applyBorder="1">
      <alignment vertical="center"/>
    </xf>
    <xf numFmtId="0" fontId="7" fillId="0" borderId="28" xfId="6" applyBorder="1">
      <alignment vertical="center"/>
    </xf>
    <xf numFmtId="0" fontId="16" fillId="0" borderId="0" xfId="11" applyBorder="1">
      <alignment vertical="center"/>
    </xf>
    <xf numFmtId="0" fontId="7" fillId="0" borderId="29" xfId="6" applyBorder="1">
      <alignment vertical="center"/>
    </xf>
    <xf numFmtId="0" fontId="7" fillId="0" borderId="30" xfId="6" applyBorder="1">
      <alignment vertical="center"/>
    </xf>
    <xf numFmtId="0" fontId="7" fillId="0" borderId="31" xfId="6" applyBorder="1">
      <alignment vertical="center"/>
    </xf>
    <xf numFmtId="0" fontId="16" fillId="0" borderId="0" xfId="11">
      <alignment vertical="center"/>
    </xf>
    <xf numFmtId="0" fontId="19" fillId="0" borderId="0" xfId="12" applyAlignment="1">
      <alignment horizontal="center" vertical="center" shrinkToFit="1"/>
    </xf>
    <xf numFmtId="0" fontId="19" fillId="0" borderId="28" xfId="12" applyBorder="1" applyAlignment="1">
      <alignment horizontal="center" vertical="center" shrinkToFit="1"/>
    </xf>
    <xf numFmtId="0" fontId="19" fillId="0" borderId="27" xfId="12" applyBorder="1" applyAlignment="1">
      <alignment horizontal="center" vertical="center" shrinkToFit="1"/>
    </xf>
    <xf numFmtId="0" fontId="19" fillId="0" borderId="25" xfId="12" applyBorder="1" applyAlignment="1">
      <alignment horizontal="center" vertical="center" shrinkToFit="1"/>
    </xf>
    <xf numFmtId="0" fontId="19" fillId="0" borderId="1" xfId="12" applyBorder="1" applyAlignment="1">
      <alignment horizontal="center" vertical="center" shrinkToFit="1"/>
    </xf>
    <xf numFmtId="0" fontId="19" fillId="0" borderId="6" xfId="12" applyBorder="1" applyAlignment="1">
      <alignment horizontal="center" vertical="center" shrinkToFit="1"/>
    </xf>
    <xf numFmtId="0" fontId="19" fillId="0" borderId="0" xfId="12" applyAlignment="1">
      <alignment vertical="center" shrinkToFit="1"/>
    </xf>
    <xf numFmtId="0" fontId="19" fillId="0" borderId="29" xfId="12" applyBorder="1" applyAlignment="1">
      <alignment horizontal="center" vertical="center" shrinkToFit="1"/>
    </xf>
    <xf numFmtId="0" fontId="19" fillId="0" borderId="30" xfId="12" applyBorder="1" applyAlignment="1">
      <alignment horizontal="center" vertical="center" shrinkToFit="1"/>
    </xf>
    <xf numFmtId="0" fontId="19" fillId="0" borderId="52" xfId="12" applyBorder="1" applyAlignment="1">
      <alignment horizontal="center" vertical="center" shrinkToFit="1"/>
    </xf>
    <xf numFmtId="0" fontId="19" fillId="0" borderId="17" xfId="12" applyBorder="1" applyAlignment="1">
      <alignment horizontal="center" vertical="center" shrinkToFit="1"/>
    </xf>
    <xf numFmtId="0" fontId="19" fillId="0" borderId="16" xfId="12" applyBorder="1" applyAlignment="1">
      <alignment horizontal="center" vertical="center" shrinkToFit="1"/>
    </xf>
    <xf numFmtId="0" fontId="19" fillId="0" borderId="53" xfId="12" applyBorder="1" applyAlignment="1">
      <alignment horizontal="center" vertical="center" shrinkToFit="1"/>
    </xf>
    <xf numFmtId="0" fontId="4" fillId="0" borderId="50" xfId="12" applyFont="1" applyBorder="1" applyAlignment="1">
      <alignment horizontal="center" vertical="center" shrinkToFit="1"/>
    </xf>
    <xf numFmtId="0" fontId="4" fillId="0" borderId="15" xfId="12" applyFont="1" applyBorder="1" applyAlignment="1">
      <alignment horizontal="center" vertical="center" shrinkToFit="1"/>
    </xf>
    <xf numFmtId="0" fontId="4" fillId="0" borderId="51" xfId="12" applyFont="1" applyBorder="1" applyAlignment="1">
      <alignment horizontal="center" vertical="center" shrinkToFit="1"/>
    </xf>
    <xf numFmtId="0" fontId="4" fillId="0" borderId="54" xfId="12" applyFont="1" applyBorder="1" applyAlignment="1">
      <alignment horizontal="center" vertical="center" shrinkToFit="1"/>
    </xf>
    <xf numFmtId="0" fontId="19" fillId="0" borderId="4" xfId="12" applyBorder="1" applyAlignment="1">
      <alignment horizontal="center" vertical="center" shrinkToFit="1"/>
    </xf>
    <xf numFmtId="0" fontId="19" fillId="0" borderId="5" xfId="12" applyBorder="1" applyAlignment="1">
      <alignment horizontal="center" vertical="center" shrinkToFit="1"/>
    </xf>
    <xf numFmtId="0" fontId="19" fillId="0" borderId="3" xfId="12" applyBorder="1" applyAlignment="1">
      <alignment horizontal="center" vertical="center" shrinkToFit="1"/>
    </xf>
    <xf numFmtId="0" fontId="19" fillId="0" borderId="2" xfId="12" applyBorder="1" applyAlignment="1">
      <alignment horizontal="center" vertical="center" shrinkToFit="1"/>
    </xf>
    <xf numFmtId="0" fontId="6" fillId="0" borderId="17" xfId="12" applyFont="1" applyBorder="1" applyAlignment="1">
      <alignment horizontal="center" vertical="center" shrinkToFit="1"/>
    </xf>
    <xf numFmtId="0" fontId="23" fillId="0" borderId="0" xfId="12" applyFont="1" applyAlignment="1">
      <alignment vertical="center" shrinkToFit="1"/>
    </xf>
    <xf numFmtId="0" fontId="23" fillId="0" borderId="1" xfId="12" applyFont="1" applyBorder="1" applyAlignment="1">
      <alignment vertical="center" shrinkToFit="1"/>
    </xf>
    <xf numFmtId="0" fontId="19" fillId="0" borderId="31" xfId="12" applyBorder="1" applyAlignment="1">
      <alignment horizontal="center" vertical="center" shrinkToFit="1"/>
    </xf>
    <xf numFmtId="0" fontId="19" fillId="0" borderId="30" xfId="12" applyBorder="1" applyAlignment="1">
      <alignment vertical="center" shrinkToFit="1"/>
    </xf>
    <xf numFmtId="0" fontId="4" fillId="0" borderId="42" xfId="12" applyFont="1" applyBorder="1" applyAlignment="1">
      <alignment horizontal="center" vertical="center" shrinkToFit="1"/>
    </xf>
    <xf numFmtId="0" fontId="4" fillId="0" borderId="1" xfId="12" applyFont="1" applyBorder="1" applyAlignment="1">
      <alignment horizontal="center" vertical="center" shrinkToFit="1"/>
    </xf>
    <xf numFmtId="0" fontId="4" fillId="0" borderId="16" xfId="12" applyFont="1" applyBorder="1" applyAlignment="1">
      <alignment vertical="center" shrinkToFit="1"/>
    </xf>
    <xf numFmtId="0" fontId="4" fillId="0" borderId="43" xfId="12" applyFont="1" applyBorder="1" applyAlignment="1">
      <alignment horizontal="center" vertical="center" shrinkToFit="1"/>
    </xf>
    <xf numFmtId="0" fontId="4" fillId="0" borderId="40" xfId="12" applyFont="1" applyBorder="1" applyAlignment="1">
      <alignment horizontal="center" vertical="center" shrinkToFit="1"/>
    </xf>
    <xf numFmtId="0" fontId="4" fillId="0" borderId="61" xfId="12" applyFont="1" applyBorder="1" applyAlignment="1">
      <alignment horizontal="center" vertical="center" shrinkToFit="1"/>
    </xf>
    <xf numFmtId="0" fontId="4" fillId="0" borderId="6" xfId="12" applyFont="1" applyBorder="1" applyAlignment="1">
      <alignment horizontal="center" vertical="center" shrinkToFit="1"/>
    </xf>
    <xf numFmtId="0" fontId="4" fillId="0" borderId="2" xfId="12" applyFont="1" applyBorder="1" applyAlignment="1">
      <alignment vertical="center" shrinkToFit="1"/>
    </xf>
    <xf numFmtId="0" fontId="4" fillId="0" borderId="41" xfId="12" applyFont="1" applyBorder="1" applyAlignment="1">
      <alignment horizontal="center" vertical="center" shrinkToFit="1"/>
    </xf>
    <xf numFmtId="0" fontId="19" fillId="0" borderId="62" xfId="12" applyBorder="1" applyAlignment="1">
      <alignment horizontal="center" vertical="center" shrinkToFit="1"/>
    </xf>
    <xf numFmtId="0" fontId="19" fillId="0" borderId="63" xfId="12" applyBorder="1" applyAlignment="1">
      <alignment horizontal="center" vertical="center" shrinkToFit="1"/>
    </xf>
    <xf numFmtId="0" fontId="19" fillId="0" borderId="64" xfId="12" applyBorder="1" applyAlignment="1">
      <alignment horizontal="center" vertical="center" shrinkToFit="1"/>
    </xf>
    <xf numFmtId="0" fontId="4" fillId="0" borderId="29" xfId="12" applyFont="1" applyBorder="1" applyAlignment="1">
      <alignment horizontal="center" vertical="center" shrinkToFit="1"/>
    </xf>
    <xf numFmtId="0" fontId="4" fillId="0" borderId="65" xfId="12" applyFont="1" applyBorder="1" applyAlignment="1">
      <alignment horizontal="center" vertical="center" shrinkToFit="1"/>
    </xf>
    <xf numFmtId="0" fontId="4" fillId="0" borderId="30" xfId="12" applyFont="1" applyBorder="1" applyAlignment="1">
      <alignment horizontal="center" vertical="center" shrinkToFit="1"/>
    </xf>
    <xf numFmtId="0" fontId="4" fillId="0" borderId="66" xfId="12" applyFont="1" applyBorder="1" applyAlignment="1">
      <alignment vertical="center" shrinkToFit="1"/>
    </xf>
    <xf numFmtId="0" fontId="4" fillId="0" borderId="31" xfId="12" applyFont="1" applyBorder="1" applyAlignment="1">
      <alignment horizontal="center" vertical="center" shrinkToFit="1"/>
    </xf>
    <xf numFmtId="0" fontId="20" fillId="0" borderId="0" xfId="12" applyFont="1" applyAlignment="1">
      <alignment horizontal="left" vertical="center" shrinkToFit="1"/>
    </xf>
    <xf numFmtId="0" fontId="19" fillId="0" borderId="0" xfId="12" applyAlignment="1">
      <alignment horizontal="left" vertical="center" shrinkToFit="1"/>
    </xf>
    <xf numFmtId="0" fontId="26" fillId="0" borderId="0" xfId="12" applyFont="1" applyAlignment="1">
      <alignment horizontal="justify" vertical="center"/>
    </xf>
    <xf numFmtId="0" fontId="7" fillId="0" borderId="14" xfId="6" applyBorder="1" applyAlignment="1">
      <alignment horizontal="center" vertical="center"/>
    </xf>
    <xf numFmtId="0" fontId="27" fillId="0" borderId="14" xfId="6" applyFont="1" applyBorder="1" applyAlignment="1">
      <alignment horizontal="center" vertical="center"/>
    </xf>
    <xf numFmtId="0" fontId="27" fillId="0" borderId="16" xfId="6" applyFont="1" applyBorder="1" applyAlignment="1">
      <alignment horizontal="center" vertical="center"/>
    </xf>
    <xf numFmtId="0" fontId="7" fillId="0" borderId="17" xfId="6" applyBorder="1" applyAlignment="1">
      <alignment horizontal="center" vertical="center"/>
    </xf>
    <xf numFmtId="0" fontId="27" fillId="0" borderId="17" xfId="6" applyFont="1" applyBorder="1" applyAlignment="1">
      <alignment horizontal="center" vertical="center"/>
    </xf>
    <xf numFmtId="0" fontId="7" fillId="0" borderId="7" xfId="6" applyBorder="1">
      <alignment vertical="center"/>
    </xf>
    <xf numFmtId="0" fontId="7" fillId="0" borderId="6" xfId="6" applyBorder="1">
      <alignment vertical="center"/>
    </xf>
    <xf numFmtId="0" fontId="7" fillId="0" borderId="2" xfId="6" applyBorder="1">
      <alignment vertical="center"/>
    </xf>
    <xf numFmtId="0" fontId="7" fillId="0" borderId="8" xfId="6" applyBorder="1">
      <alignment vertical="center"/>
    </xf>
    <xf numFmtId="0" fontId="7" fillId="0" borderId="3" xfId="6" applyBorder="1">
      <alignment vertical="center"/>
    </xf>
    <xf numFmtId="0" fontId="8" fillId="0" borderId="0" xfId="0" applyFont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20" fontId="13" fillId="0" borderId="0" xfId="1" applyNumberFormat="1" applyFont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17" xfId="1" applyFont="1" applyBorder="1" applyAlignment="1">
      <alignment vertical="center" shrinkToFit="1"/>
    </xf>
    <xf numFmtId="0" fontId="2" fillId="0" borderId="18" xfId="0" applyFont="1" applyBorder="1" applyAlignment="1">
      <alignment vertical="center" textRotation="255" shrinkToFit="1"/>
    </xf>
    <xf numFmtId="0" fontId="7" fillId="0" borderId="0" xfId="6" applyAlignment="1">
      <alignment horizontal="distributed" vertical="center"/>
    </xf>
    <xf numFmtId="0" fontId="7" fillId="0" borderId="0" xfId="6" applyAlignment="1">
      <alignment horizontal="left" vertical="center" wrapText="1"/>
    </xf>
    <xf numFmtId="0" fontId="7" fillId="0" borderId="0" xfId="6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7" fillId="0" borderId="0" xfId="6" applyAlignment="1">
      <alignment horizontal="distributed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center" vertical="top" textRotation="255" shrinkToFit="1"/>
    </xf>
    <xf numFmtId="0" fontId="2" fillId="6" borderId="0" xfId="0" applyFont="1" applyFill="1" applyAlignment="1">
      <alignment horizontal="center" vertical="top" textRotation="255" shrinkToFit="1"/>
    </xf>
    <xf numFmtId="0" fontId="2" fillId="5" borderId="0" xfId="0" applyFont="1" applyFill="1" applyAlignment="1">
      <alignment horizontal="center" vertical="top" textRotation="255" shrinkToFit="1"/>
    </xf>
    <xf numFmtId="0" fontId="2" fillId="4" borderId="0" xfId="0" applyFont="1" applyFill="1" applyAlignment="1">
      <alignment horizontal="center" vertical="top" textRotation="255" shrinkToFit="1"/>
    </xf>
    <xf numFmtId="0" fontId="2" fillId="7" borderId="0" xfId="0" applyFont="1" applyFill="1" applyAlignment="1">
      <alignment horizontal="center" vertical="top" textRotation="255" shrinkToFit="1"/>
    </xf>
    <xf numFmtId="0" fontId="13" fillId="2" borderId="17" xfId="1" applyNumberFormat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>
      <alignment horizontal="center" vertical="center" shrinkToFit="1"/>
    </xf>
    <xf numFmtId="0" fontId="13" fillId="2" borderId="14" xfId="1" applyFont="1" applyFill="1" applyBorder="1" applyAlignment="1">
      <alignment horizontal="center" vertical="center" shrinkToFit="1"/>
    </xf>
    <xf numFmtId="0" fontId="13" fillId="2" borderId="15" xfId="1" applyFont="1" applyFill="1" applyBorder="1" applyAlignment="1">
      <alignment horizontal="center" vertical="center" shrinkToFit="1"/>
    </xf>
    <xf numFmtId="0" fontId="13" fillId="2" borderId="16" xfId="1" applyFont="1" applyFill="1" applyBorder="1" applyAlignment="1">
      <alignment horizontal="center" vertical="center" shrinkToFit="1"/>
    </xf>
    <xf numFmtId="0" fontId="14" fillId="0" borderId="17" xfId="1" applyFont="1" applyBorder="1" applyAlignment="1">
      <alignment horizontal="left" vertical="center" shrinkToFit="1"/>
    </xf>
    <xf numFmtId="0" fontId="14" fillId="0" borderId="15" xfId="1" applyFont="1" applyBorder="1" applyAlignment="1">
      <alignment horizontal="left" vertical="center" shrinkToFit="1"/>
    </xf>
    <xf numFmtId="0" fontId="14" fillId="0" borderId="16" xfId="1" applyFont="1" applyBorder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13" fillId="0" borderId="1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25" fillId="0" borderId="0" xfId="12" applyFont="1" applyAlignment="1">
      <alignment horizontal="left" vertical="center"/>
    </xf>
    <xf numFmtId="0" fontId="26" fillId="0" borderId="0" xfId="12" applyFont="1" applyAlignment="1">
      <alignment horizontal="left" vertical="center" wrapText="1"/>
    </xf>
    <xf numFmtId="0" fontId="26" fillId="0" borderId="0" xfId="12" applyFont="1" applyAlignment="1">
      <alignment horizontal="left" vertical="center"/>
    </xf>
    <xf numFmtId="0" fontId="19" fillId="0" borderId="14" xfId="12" applyBorder="1" applyAlignment="1">
      <alignment horizontal="center" vertical="center" shrinkToFit="1"/>
    </xf>
    <xf numFmtId="0" fontId="19" fillId="0" borderId="15" xfId="12" applyBorder="1" applyAlignment="1">
      <alignment horizontal="center" vertical="center" shrinkToFit="1"/>
    </xf>
    <xf numFmtId="0" fontId="19" fillId="0" borderId="51" xfId="12" applyBorder="1" applyAlignment="1">
      <alignment horizontal="center" vertical="center" shrinkToFit="1"/>
    </xf>
    <xf numFmtId="0" fontId="19" fillId="0" borderId="62" xfId="12" applyBorder="1" applyAlignment="1">
      <alignment horizontal="center" vertical="center" shrinkToFit="1"/>
    </xf>
    <xf numFmtId="0" fontId="19" fillId="0" borderId="64" xfId="12" applyBorder="1" applyAlignment="1">
      <alignment horizontal="center" vertical="center" shrinkToFit="1"/>
    </xf>
    <xf numFmtId="176" fontId="24" fillId="0" borderId="59" xfId="12" applyNumberFormat="1" applyFont="1" applyBorder="1" applyAlignment="1">
      <alignment horizontal="center" vertical="center"/>
    </xf>
    <xf numFmtId="176" fontId="24" fillId="0" borderId="58" xfId="12" applyNumberFormat="1" applyFont="1" applyBorder="1" applyAlignment="1">
      <alignment horizontal="center" vertical="center"/>
    </xf>
    <xf numFmtId="176" fontId="24" fillId="0" borderId="60" xfId="12" applyNumberFormat="1" applyFont="1" applyBorder="1" applyAlignment="1">
      <alignment horizontal="center" vertical="center"/>
    </xf>
    <xf numFmtId="0" fontId="19" fillId="0" borderId="63" xfId="12" applyBorder="1" applyAlignment="1">
      <alignment horizontal="center" vertical="center" shrinkToFit="1"/>
    </xf>
    <xf numFmtId="0" fontId="19" fillId="0" borderId="52" xfId="12" applyBorder="1" applyAlignment="1">
      <alignment horizontal="center" vertical="center" shrinkToFit="1"/>
    </xf>
    <xf numFmtId="0" fontId="19" fillId="0" borderId="53" xfId="12" applyBorder="1" applyAlignment="1">
      <alignment horizontal="center" vertical="center" shrinkToFit="1"/>
    </xf>
    <xf numFmtId="176" fontId="24" fillId="0" borderId="14" xfId="12" applyNumberFormat="1" applyFont="1" applyBorder="1" applyAlignment="1">
      <alignment horizontal="center" vertical="center"/>
    </xf>
    <xf numFmtId="176" fontId="24" fillId="0" borderId="16" xfId="12" applyNumberFormat="1" applyFont="1" applyBorder="1" applyAlignment="1">
      <alignment horizontal="center" vertical="center"/>
    </xf>
    <xf numFmtId="176" fontId="24" fillId="0" borderId="51" xfId="12" applyNumberFormat="1" applyFont="1" applyBorder="1" applyAlignment="1">
      <alignment horizontal="center" vertical="center"/>
    </xf>
    <xf numFmtId="0" fontId="19" fillId="0" borderId="50" xfId="12" applyBorder="1" applyAlignment="1">
      <alignment horizontal="center" vertical="center" shrinkToFit="1"/>
    </xf>
    <xf numFmtId="0" fontId="19" fillId="0" borderId="16" xfId="12" applyBorder="1" applyAlignment="1">
      <alignment horizontal="center" vertical="center" shrinkToFit="1"/>
    </xf>
    <xf numFmtId="0" fontId="19" fillId="0" borderId="67" xfId="12" applyBorder="1" applyAlignment="1">
      <alignment horizontal="center" vertical="center" shrinkToFit="1"/>
    </xf>
    <xf numFmtId="0" fontId="19" fillId="0" borderId="68" xfId="12" applyBorder="1" applyAlignment="1">
      <alignment horizontal="center" vertical="center" shrinkToFit="1"/>
    </xf>
    <xf numFmtId="0" fontId="19" fillId="0" borderId="71" xfId="12" applyBorder="1" applyAlignment="1">
      <alignment horizontal="center" vertical="center" shrinkToFit="1"/>
    </xf>
    <xf numFmtId="0" fontId="19" fillId="0" borderId="72" xfId="12" applyBorder="1" applyAlignment="1">
      <alignment horizontal="center" vertical="center" shrinkToFit="1"/>
    </xf>
    <xf numFmtId="0" fontId="19" fillId="0" borderId="35" xfId="12" applyBorder="1" applyAlignment="1">
      <alignment horizontal="center" vertical="center" shrinkToFit="1"/>
    </xf>
    <xf numFmtId="0" fontId="19" fillId="0" borderId="38" xfId="12" applyBorder="1" applyAlignment="1">
      <alignment horizontal="center" vertical="center" shrinkToFit="1"/>
    </xf>
    <xf numFmtId="0" fontId="19" fillId="0" borderId="39" xfId="12" applyBorder="1" applyAlignment="1">
      <alignment horizontal="center" vertical="center" shrinkToFit="1"/>
    </xf>
    <xf numFmtId="0" fontId="19" fillId="0" borderId="69" xfId="12" applyBorder="1" applyAlignment="1">
      <alignment horizontal="center" vertical="center" shrinkToFit="1"/>
    </xf>
    <xf numFmtId="0" fontId="19" fillId="0" borderId="70" xfId="12" applyBorder="1" applyAlignment="1">
      <alignment horizontal="center" vertical="center" shrinkToFit="1"/>
    </xf>
    <xf numFmtId="0" fontId="4" fillId="0" borderId="50" xfId="12" applyFont="1" applyBorder="1" applyAlignment="1">
      <alignment horizontal="center" vertical="center" shrinkToFit="1"/>
    </xf>
    <xf numFmtId="0" fontId="4" fillId="0" borderId="16" xfId="12" applyFont="1" applyBorder="1" applyAlignment="1">
      <alignment horizontal="center" vertical="center" shrinkToFit="1"/>
    </xf>
    <xf numFmtId="0" fontId="4" fillId="0" borderId="14" xfId="12" applyFont="1" applyBorder="1" applyAlignment="1">
      <alignment horizontal="center" vertical="center" shrinkToFit="1"/>
    </xf>
    <xf numFmtId="0" fontId="4" fillId="0" borderId="51" xfId="12" applyFont="1" applyBorder="1" applyAlignment="1">
      <alignment horizontal="center" vertical="center" shrinkToFit="1"/>
    </xf>
    <xf numFmtId="0" fontId="4" fillId="0" borderId="17" xfId="12" applyFont="1" applyBorder="1" applyAlignment="1">
      <alignment horizontal="center" vertical="center" shrinkToFit="1"/>
    </xf>
    <xf numFmtId="0" fontId="4" fillId="0" borderId="53" xfId="12" applyFont="1" applyBorder="1" applyAlignment="1">
      <alignment horizontal="center" vertical="center" shrinkToFit="1"/>
    </xf>
    <xf numFmtId="0" fontId="19" fillId="0" borderId="59" xfId="12" applyBorder="1" applyAlignment="1">
      <alignment horizontal="center" vertical="center" shrinkToFit="1"/>
    </xf>
    <xf numFmtId="0" fontId="19" fillId="0" borderId="58" xfId="12" applyBorder="1" applyAlignment="1">
      <alignment horizontal="center" vertical="center" shrinkToFit="1"/>
    </xf>
    <xf numFmtId="0" fontId="4" fillId="0" borderId="25" xfId="12" applyFont="1" applyBorder="1" applyAlignment="1">
      <alignment horizontal="left" vertical="center" shrinkToFit="1"/>
    </xf>
    <xf numFmtId="0" fontId="20" fillId="0" borderId="0" xfId="12" applyFont="1" applyAlignment="1">
      <alignment horizontal="left" vertical="center" shrinkToFit="1"/>
    </xf>
    <xf numFmtId="0" fontId="4" fillId="0" borderId="15" xfId="12" applyFont="1" applyBorder="1" applyAlignment="1">
      <alignment horizontal="center" vertical="center" shrinkToFit="1"/>
    </xf>
    <xf numFmtId="0" fontId="4" fillId="0" borderId="35" xfId="12" applyFont="1" applyBorder="1" applyAlignment="1">
      <alignment horizontal="center" vertical="center" shrinkToFit="1"/>
    </xf>
    <xf numFmtId="0" fontId="4" fillId="0" borderId="38" xfId="12" applyFont="1" applyBorder="1" applyAlignment="1">
      <alignment horizontal="center" vertical="center" shrinkToFit="1"/>
    </xf>
    <xf numFmtId="0" fontId="4" fillId="0" borderId="39" xfId="12" applyFont="1" applyBorder="1" applyAlignment="1">
      <alignment horizontal="center" vertical="center" shrinkToFit="1"/>
    </xf>
    <xf numFmtId="0" fontId="4" fillId="0" borderId="54" xfId="12" applyFont="1" applyBorder="1" applyAlignment="1">
      <alignment horizontal="center" vertical="center" shrinkToFit="1"/>
    </xf>
    <xf numFmtId="0" fontId="19" fillId="0" borderId="0" xfId="12" applyAlignment="1">
      <alignment horizontal="center" vertical="center" shrinkToFit="1"/>
    </xf>
    <xf numFmtId="0" fontId="19" fillId="0" borderId="30" xfId="12" applyBorder="1" applyAlignment="1">
      <alignment horizontal="center" vertical="center" shrinkToFit="1"/>
    </xf>
    <xf numFmtId="0" fontId="22" fillId="0" borderId="0" xfId="12" applyFont="1" applyAlignment="1">
      <alignment horizontal="center" vertical="center" shrinkToFit="1"/>
    </xf>
    <xf numFmtId="0" fontId="19" fillId="0" borderId="24" xfId="12" applyBorder="1" applyAlignment="1">
      <alignment horizontal="center" vertical="center" shrinkToFit="1"/>
    </xf>
    <xf numFmtId="0" fontId="19" fillId="0" borderId="25" xfId="12" applyBorder="1" applyAlignment="1">
      <alignment horizontal="center" vertical="center" shrinkToFit="1"/>
    </xf>
    <xf numFmtId="0" fontId="19" fillId="0" borderId="26" xfId="12" applyBorder="1" applyAlignment="1">
      <alignment horizontal="center" vertical="center" shrinkToFit="1"/>
    </xf>
    <xf numFmtId="0" fontId="19" fillId="0" borderId="42" xfId="12" applyBorder="1" applyAlignment="1">
      <alignment horizontal="center" vertical="center" shrinkToFit="1"/>
    </xf>
    <xf numFmtId="0" fontId="19" fillId="0" borderId="1" xfId="12" applyBorder="1" applyAlignment="1">
      <alignment horizontal="center" vertical="center" shrinkToFit="1"/>
    </xf>
    <xf numFmtId="0" fontId="19" fillId="0" borderId="43" xfId="12" applyBorder="1" applyAlignment="1">
      <alignment horizontal="center" vertical="center" shrinkToFit="1"/>
    </xf>
    <xf numFmtId="0" fontId="19" fillId="0" borderId="55" xfId="12" applyBorder="1" applyAlignment="1">
      <alignment horizontal="center" vertical="center" shrinkToFit="1"/>
    </xf>
    <xf numFmtId="0" fontId="19" fillId="0" borderId="56" xfId="12" applyBorder="1" applyAlignment="1">
      <alignment horizontal="center" vertical="center" shrinkToFit="1"/>
    </xf>
    <xf numFmtId="0" fontId="19" fillId="0" borderId="57" xfId="12" applyBorder="1" applyAlignment="1">
      <alignment horizontal="center" vertical="center" shrinkToFit="1"/>
    </xf>
    <xf numFmtId="0" fontId="19" fillId="0" borderId="60" xfId="12" applyBorder="1" applyAlignment="1">
      <alignment horizontal="center" vertical="center" shrinkToFit="1"/>
    </xf>
    <xf numFmtId="0" fontId="19" fillId="0" borderId="13" xfId="12" applyBorder="1" applyAlignment="1">
      <alignment horizontal="center" vertical="center" shrinkToFit="1"/>
    </xf>
    <xf numFmtId="0" fontId="19" fillId="0" borderId="4" xfId="12" applyBorder="1" applyAlignment="1">
      <alignment horizontal="center" vertical="center" shrinkToFit="1"/>
    </xf>
    <xf numFmtId="0" fontId="19" fillId="0" borderId="5" xfId="12" applyBorder="1" applyAlignment="1">
      <alignment horizontal="center" vertical="center" shrinkToFit="1"/>
    </xf>
    <xf numFmtId="0" fontId="19" fillId="0" borderId="54" xfId="12" applyBorder="1" applyAlignment="1">
      <alignment horizontal="center" vertical="center" shrinkToFit="1"/>
    </xf>
    <xf numFmtId="0" fontId="20" fillId="0" borderId="50" xfId="12" applyFont="1" applyBorder="1" applyAlignment="1">
      <alignment horizontal="center" vertical="center" shrinkToFit="1"/>
    </xf>
    <xf numFmtId="0" fontId="20" fillId="0" borderId="16" xfId="12" applyFont="1" applyBorder="1" applyAlignment="1">
      <alignment horizontal="center" vertical="center" shrinkToFit="1"/>
    </xf>
    <xf numFmtId="0" fontId="6" fillId="0" borderId="15" xfId="12" applyFont="1" applyBorder="1" applyAlignment="1">
      <alignment horizontal="center" vertical="center" shrinkToFit="1"/>
    </xf>
    <xf numFmtId="0" fontId="6" fillId="0" borderId="51" xfId="12" applyFont="1" applyBorder="1" applyAlignment="1">
      <alignment horizontal="center" vertical="center" shrinkToFit="1"/>
    </xf>
    <xf numFmtId="0" fontId="20" fillId="0" borderId="40" xfId="12" applyFont="1" applyBorder="1" applyAlignment="1">
      <alignment horizontal="center" vertical="center" wrapText="1" shrinkToFit="1"/>
    </xf>
    <xf numFmtId="0" fontId="20" fillId="0" borderId="2" xfId="12" applyFont="1" applyBorder="1" applyAlignment="1">
      <alignment horizontal="center" vertical="center" shrinkToFit="1"/>
    </xf>
    <xf numFmtId="0" fontId="20" fillId="0" borderId="27" xfId="12" applyFont="1" applyBorder="1" applyAlignment="1">
      <alignment horizontal="center" vertical="center" shrinkToFit="1"/>
    </xf>
    <xf numFmtId="0" fontId="20" fillId="0" borderId="3" xfId="12" applyFont="1" applyBorder="1" applyAlignment="1">
      <alignment horizontal="center" vertical="center" shrinkToFit="1"/>
    </xf>
    <xf numFmtId="0" fontId="20" fillId="0" borderId="42" xfId="12" applyFont="1" applyBorder="1" applyAlignment="1">
      <alignment horizontal="center" vertical="center" shrinkToFit="1"/>
    </xf>
    <xf numFmtId="0" fontId="20" fillId="0" borderId="4" xfId="12" applyFont="1" applyBorder="1" applyAlignment="1">
      <alignment horizontal="center" vertical="center" shrinkToFit="1"/>
    </xf>
    <xf numFmtId="0" fontId="20" fillId="0" borderId="7" xfId="12" applyFont="1" applyBorder="1" applyAlignment="1">
      <alignment horizontal="center" vertical="center" shrinkToFit="1"/>
    </xf>
    <xf numFmtId="0" fontId="20" fillId="0" borderId="6" xfId="12" applyFont="1" applyBorder="1" applyAlignment="1">
      <alignment horizontal="center" vertical="center" shrinkToFit="1"/>
    </xf>
    <xf numFmtId="0" fontId="20" fillId="0" borderId="41" xfId="12" applyFont="1" applyBorder="1" applyAlignment="1">
      <alignment horizontal="center" vertical="center" shrinkToFit="1"/>
    </xf>
    <xf numFmtId="0" fontId="4" fillId="0" borderId="44" xfId="12" applyFont="1" applyBorder="1" applyAlignment="1">
      <alignment horizontal="left" vertical="center" shrinkToFit="1"/>
    </xf>
    <xf numFmtId="0" fontId="4" fillId="0" borderId="45" xfId="12" applyFont="1" applyBorder="1" applyAlignment="1">
      <alignment horizontal="left" vertical="center" shrinkToFit="1"/>
    </xf>
    <xf numFmtId="0" fontId="4" fillId="0" borderId="46" xfId="12" applyFont="1" applyBorder="1" applyAlignment="1">
      <alignment horizontal="left" vertical="center" shrinkToFit="1"/>
    </xf>
    <xf numFmtId="0" fontId="19" fillId="0" borderId="40" xfId="12" applyBorder="1" applyAlignment="1">
      <alignment horizontal="center" vertical="center" shrinkToFit="1"/>
    </xf>
    <xf numFmtId="0" fontId="19" fillId="0" borderId="6" xfId="12" applyBorder="1" applyAlignment="1">
      <alignment horizontal="center" vertical="center" shrinkToFit="1"/>
    </xf>
    <xf numFmtId="0" fontId="19" fillId="0" borderId="29" xfId="12" applyBorder="1" applyAlignment="1">
      <alignment horizontal="center" vertical="center" shrinkToFit="1"/>
    </xf>
    <xf numFmtId="0" fontId="4" fillId="0" borderId="47" xfId="12" applyFont="1" applyBorder="1" applyAlignment="1">
      <alignment horizontal="left" vertical="center" shrinkToFit="1"/>
    </xf>
    <xf numFmtId="0" fontId="4" fillId="0" borderId="48" xfId="12" applyFont="1" applyBorder="1" applyAlignment="1">
      <alignment horizontal="left" vertical="center" shrinkToFit="1"/>
    </xf>
    <xf numFmtId="0" fontId="4" fillId="0" borderId="49" xfId="12" applyFont="1" applyBorder="1" applyAlignment="1">
      <alignment horizontal="left" vertical="center" shrinkToFit="1"/>
    </xf>
    <xf numFmtId="0" fontId="20" fillId="0" borderId="0" xfId="12" applyFont="1" applyAlignment="1">
      <alignment horizontal="center" vertical="center" shrinkToFit="1"/>
    </xf>
    <xf numFmtId="0" fontId="19" fillId="0" borderId="32" xfId="12" applyBorder="1" applyAlignment="1">
      <alignment horizontal="center" vertical="center" shrinkToFit="1"/>
    </xf>
    <xf numFmtId="0" fontId="19" fillId="0" borderId="33" xfId="12" applyBorder="1" applyAlignment="1">
      <alignment horizontal="center" vertical="center" shrinkToFit="1"/>
    </xf>
    <xf numFmtId="0" fontId="19" fillId="0" borderId="34" xfId="12" applyBorder="1" applyAlignment="1">
      <alignment horizontal="center" vertical="center" shrinkToFit="1"/>
    </xf>
    <xf numFmtId="0" fontId="20" fillId="0" borderId="35" xfId="12" applyFont="1" applyBorder="1" applyAlignment="1">
      <alignment horizontal="center" vertical="center" shrinkToFit="1"/>
    </xf>
    <xf numFmtId="0" fontId="20" fillId="0" borderId="36" xfId="12" applyFont="1" applyBorder="1" applyAlignment="1">
      <alignment horizontal="center" vertical="center" shrinkToFit="1"/>
    </xf>
    <xf numFmtId="0" fontId="20" fillId="0" borderId="37" xfId="12" applyFont="1" applyBorder="1" applyAlignment="1">
      <alignment horizontal="center" vertical="center" shrinkToFit="1"/>
    </xf>
    <xf numFmtId="0" fontId="20" fillId="0" borderId="38" xfId="12" applyFont="1" applyBorder="1" applyAlignment="1">
      <alignment horizontal="center" vertical="center" shrinkToFit="1"/>
    </xf>
    <xf numFmtId="0" fontId="20" fillId="0" borderId="39" xfId="12" applyFont="1" applyBorder="1" applyAlignment="1">
      <alignment horizontal="center" vertical="center" shrinkToFit="1"/>
    </xf>
    <xf numFmtId="0" fontId="19" fillId="0" borderId="25" xfId="12" applyBorder="1" applyAlignment="1">
      <alignment horizontal="right" vertical="center" shrinkToFit="1"/>
    </xf>
    <xf numFmtId="0" fontId="19" fillId="0" borderId="1" xfId="12" applyBorder="1" applyAlignment="1">
      <alignment horizontal="right" vertical="center" shrinkToFit="1"/>
    </xf>
    <xf numFmtId="0" fontId="7" fillId="0" borderId="0" xfId="6">
      <alignment vertical="center"/>
    </xf>
    <xf numFmtId="0" fontId="7" fillId="0" borderId="8" xfId="6" applyBorder="1">
      <alignment vertical="center"/>
    </xf>
    <xf numFmtId="0" fontId="7" fillId="0" borderId="3" xfId="6" applyBorder="1">
      <alignment vertical="center"/>
    </xf>
    <xf numFmtId="0" fontId="7" fillId="0" borderId="0" xfId="6" applyAlignment="1">
      <alignment horizontal="left" vertical="center"/>
    </xf>
    <xf numFmtId="0" fontId="27" fillId="0" borderId="5" xfId="6" applyFont="1" applyBorder="1">
      <alignment vertical="center"/>
    </xf>
    <xf numFmtId="0" fontId="27" fillId="0" borderId="1" xfId="6" applyFont="1" applyBorder="1">
      <alignment vertical="center"/>
    </xf>
    <xf numFmtId="0" fontId="27" fillId="0" borderId="4" xfId="6" applyFont="1" applyBorder="1">
      <alignment vertical="center"/>
    </xf>
    <xf numFmtId="0" fontId="29" fillId="0" borderId="73" xfId="6" applyFont="1" applyBorder="1" applyAlignment="1">
      <alignment horizontal="center" vertical="center"/>
    </xf>
    <xf numFmtId="0" fontId="29" fillId="0" borderId="74" xfId="6" applyFont="1" applyBorder="1" applyAlignment="1">
      <alignment horizontal="center" vertical="center"/>
    </xf>
    <xf numFmtId="0" fontId="29" fillId="0" borderId="75" xfId="6" applyFont="1" applyBorder="1" applyAlignment="1">
      <alignment horizontal="center" vertical="center"/>
    </xf>
    <xf numFmtId="0" fontId="31" fillId="0" borderId="73" xfId="6" applyFont="1" applyBorder="1" applyAlignment="1">
      <alignment horizontal="center" vertical="center"/>
    </xf>
    <xf numFmtId="0" fontId="31" fillId="0" borderId="74" xfId="6" applyFont="1" applyBorder="1" applyAlignment="1">
      <alignment horizontal="center" vertical="center"/>
    </xf>
    <xf numFmtId="0" fontId="31" fillId="0" borderId="75" xfId="6" applyFont="1" applyBorder="1" applyAlignment="1">
      <alignment horizontal="center" vertical="center"/>
    </xf>
    <xf numFmtId="0" fontId="30" fillId="0" borderId="73" xfId="6" applyFont="1" applyBorder="1" applyAlignment="1">
      <alignment horizontal="center" vertical="center"/>
    </xf>
    <xf numFmtId="0" fontId="30" fillId="0" borderId="74" xfId="6" applyFont="1" applyBorder="1" applyAlignment="1">
      <alignment horizontal="center" vertical="center"/>
    </xf>
    <xf numFmtId="0" fontId="30" fillId="0" borderId="75" xfId="6" applyFont="1" applyBorder="1" applyAlignment="1">
      <alignment horizontal="center" vertical="center"/>
    </xf>
    <xf numFmtId="0" fontId="7" fillId="0" borderId="14" xfId="6" applyBorder="1" applyAlignment="1">
      <alignment horizontal="center" vertical="center"/>
    </xf>
    <xf numFmtId="0" fontId="7" fillId="0" borderId="15" xfId="6" applyBorder="1" applyAlignment="1">
      <alignment horizontal="center" vertical="center"/>
    </xf>
    <xf numFmtId="0" fontId="7" fillId="0" borderId="16" xfId="6" applyBorder="1" applyAlignment="1">
      <alignment horizontal="center" vertical="center"/>
    </xf>
    <xf numFmtId="0" fontId="27" fillId="0" borderId="14" xfId="6" applyFont="1" applyBorder="1" applyAlignment="1">
      <alignment horizontal="center" vertical="center"/>
    </xf>
    <xf numFmtId="0" fontId="27" fillId="0" borderId="15" xfId="6" applyFont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29" fillId="0" borderId="73" xfId="6" applyFont="1" applyBorder="1" applyAlignment="1">
      <alignment horizontal="center" vertical="center" wrapText="1"/>
    </xf>
    <xf numFmtId="0" fontId="27" fillId="0" borderId="0" xfId="6" applyFont="1">
      <alignment vertical="center"/>
    </xf>
    <xf numFmtId="0" fontId="20" fillId="0" borderId="0" xfId="6" applyFont="1" applyAlignment="1">
      <alignment horizontal="center" vertical="center"/>
    </xf>
    <xf numFmtId="0" fontId="27" fillId="0" borderId="16" xfId="6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ハイパーリンク 2" xfId="11" xr:uid="{9F864104-796D-4277-A84B-CB1E466AD95F}"/>
    <cellStyle name="標準" xfId="0" builtinId="0"/>
    <cellStyle name="標準 10" xfId="2" xr:uid="{00000000-0005-0000-0000-000001000000}"/>
    <cellStyle name="標準 11" xfId="3" xr:uid="{00000000-0005-0000-0000-000002000000}"/>
    <cellStyle name="標準 2" xfId="1" xr:uid="{00000000-0005-0000-0000-000003000000}"/>
    <cellStyle name="標準 2 2" xfId="12" xr:uid="{204C5F80-08A9-4DD9-A837-66E23378C65A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2" defaultPivotStyle="PivotStyleLight16"/>
  <colors>
    <mruColors>
      <color rgb="FF00FF00"/>
      <color rgb="FF6699FF"/>
      <color rgb="FF00FF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.vv1n.or0819122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58C9-5F40-4E50-A701-73C7B6F08197}">
  <sheetPr>
    <tabColor rgb="FFFF0000"/>
  </sheetPr>
  <dimension ref="A1:AM53"/>
  <sheetViews>
    <sheetView tabSelected="1" view="pageBreakPreview" zoomScaleNormal="100" zoomScaleSheetLayoutView="100" workbookViewId="0">
      <selection sqref="A1:AD1"/>
    </sheetView>
  </sheetViews>
  <sheetFormatPr defaultColWidth="9" defaultRowHeight="13.5"/>
  <cols>
    <col min="1" max="39" width="2.125" style="46" customWidth="1"/>
    <col min="40" max="16384" width="9" style="46"/>
  </cols>
  <sheetData>
    <row r="1" spans="1:39" ht="17.25">
      <c r="A1" s="124" t="s">
        <v>262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 t="s">
        <v>263</v>
      </c>
      <c r="AF1" s="124"/>
      <c r="AG1" s="124"/>
      <c r="AH1" s="124"/>
      <c r="AI1" s="124"/>
      <c r="AJ1" s="124"/>
      <c r="AK1" s="124"/>
      <c r="AL1" s="124"/>
      <c r="AM1" s="124"/>
    </row>
    <row r="3" spans="1:39">
      <c r="A3" s="46" t="s">
        <v>89</v>
      </c>
      <c r="C3" s="121" t="s">
        <v>90</v>
      </c>
      <c r="D3" s="121"/>
      <c r="E3" s="121"/>
      <c r="F3" s="121"/>
      <c r="G3" s="121"/>
      <c r="J3" s="46" t="s">
        <v>91</v>
      </c>
    </row>
    <row r="5" spans="1:39">
      <c r="A5" s="46" t="s">
        <v>92</v>
      </c>
      <c r="C5" s="121" t="s">
        <v>93</v>
      </c>
      <c r="D5" s="121"/>
      <c r="E5" s="121"/>
      <c r="F5" s="121"/>
      <c r="G5" s="121"/>
      <c r="J5" s="46" t="s">
        <v>94</v>
      </c>
    </row>
    <row r="6" spans="1:39">
      <c r="J6" s="46" t="s">
        <v>95</v>
      </c>
    </row>
    <row r="8" spans="1:39">
      <c r="A8" s="46" t="s">
        <v>96</v>
      </c>
      <c r="C8" s="121" t="s">
        <v>97</v>
      </c>
      <c r="D8" s="121"/>
      <c r="E8" s="121"/>
      <c r="F8" s="121"/>
      <c r="G8" s="121"/>
      <c r="J8" s="46" t="s">
        <v>98</v>
      </c>
    </row>
    <row r="9" spans="1:39">
      <c r="C9" s="47"/>
      <c r="D9" s="47"/>
      <c r="E9" s="47"/>
      <c r="F9" s="47"/>
      <c r="G9" s="47"/>
    </row>
    <row r="10" spans="1:39">
      <c r="A10" s="46" t="s">
        <v>99</v>
      </c>
      <c r="C10" s="123" t="s">
        <v>100</v>
      </c>
      <c r="D10" s="123"/>
      <c r="E10" s="123"/>
      <c r="F10" s="123"/>
      <c r="G10" s="123"/>
      <c r="J10" s="46" t="s">
        <v>101</v>
      </c>
    </row>
    <row r="12" spans="1:39">
      <c r="A12" s="46" t="s">
        <v>102</v>
      </c>
      <c r="C12" s="121" t="s">
        <v>103</v>
      </c>
      <c r="D12" s="121"/>
      <c r="E12" s="121"/>
      <c r="F12" s="121"/>
      <c r="G12" s="121"/>
      <c r="J12" s="46" t="s">
        <v>191</v>
      </c>
    </row>
    <row r="14" spans="1:39">
      <c r="A14" s="46" t="s">
        <v>104</v>
      </c>
      <c r="C14" s="121" t="s">
        <v>105</v>
      </c>
      <c r="D14" s="121"/>
      <c r="E14" s="121"/>
      <c r="F14" s="121"/>
      <c r="G14" s="121"/>
      <c r="J14" s="46" t="s">
        <v>291</v>
      </c>
    </row>
    <row r="15" spans="1:39">
      <c r="J15" s="46" t="s">
        <v>192</v>
      </c>
    </row>
    <row r="16" spans="1:39">
      <c r="J16" s="46" t="s">
        <v>290</v>
      </c>
    </row>
    <row r="18" spans="1:7">
      <c r="A18" s="46">
        <v>7</v>
      </c>
      <c r="C18" s="121" t="s">
        <v>106</v>
      </c>
      <c r="D18" s="121"/>
      <c r="E18" s="121"/>
      <c r="F18" s="121"/>
      <c r="G18" s="121"/>
    </row>
    <row r="19" spans="1:7">
      <c r="D19" s="46" t="s">
        <v>310</v>
      </c>
    </row>
    <row r="20" spans="1:7">
      <c r="E20" s="46" t="s">
        <v>107</v>
      </c>
    </row>
    <row r="21" spans="1:7">
      <c r="D21" s="46" t="s">
        <v>108</v>
      </c>
    </row>
    <row r="22" spans="1:7">
      <c r="E22" s="46" t="s">
        <v>109</v>
      </c>
    </row>
    <row r="23" spans="1:7">
      <c r="E23" s="46" t="s">
        <v>110</v>
      </c>
    </row>
    <row r="24" spans="1:7">
      <c r="E24" s="46" t="s">
        <v>111</v>
      </c>
    </row>
    <row r="25" spans="1:7">
      <c r="E25" s="46" t="s">
        <v>112</v>
      </c>
    </row>
    <row r="26" spans="1:7">
      <c r="E26" s="46" t="s">
        <v>113</v>
      </c>
    </row>
    <row r="27" spans="1:7">
      <c r="E27" s="46" t="s">
        <v>114</v>
      </c>
    </row>
    <row r="28" spans="1:7">
      <c r="F28" s="46" t="s">
        <v>115</v>
      </c>
    </row>
    <row r="29" spans="1:7">
      <c r="E29" s="46" t="s">
        <v>116</v>
      </c>
    </row>
    <row r="30" spans="1:7">
      <c r="D30" s="46" t="s">
        <v>117</v>
      </c>
    </row>
    <row r="31" spans="1:7">
      <c r="E31" s="46" t="s">
        <v>118</v>
      </c>
    </row>
    <row r="32" spans="1:7">
      <c r="D32" s="46" t="s">
        <v>119</v>
      </c>
    </row>
    <row r="33" spans="1:39">
      <c r="E33" s="46" t="s">
        <v>120</v>
      </c>
    </row>
    <row r="34" spans="1:39">
      <c r="D34" s="48"/>
    </row>
    <row r="35" spans="1:39">
      <c r="A35" s="46" t="s">
        <v>121</v>
      </c>
      <c r="C35" s="121" t="s">
        <v>122</v>
      </c>
      <c r="D35" s="121"/>
      <c r="E35" s="121"/>
      <c r="F35" s="121"/>
      <c r="G35" s="121"/>
    </row>
    <row r="38" spans="1:39">
      <c r="A38" s="46" t="s">
        <v>123</v>
      </c>
      <c r="C38" s="121" t="s">
        <v>124</v>
      </c>
      <c r="D38" s="121"/>
      <c r="E38" s="121"/>
      <c r="F38" s="121"/>
      <c r="G38" s="121"/>
    </row>
    <row r="39" spans="1:39">
      <c r="E39" s="46" t="s">
        <v>268</v>
      </c>
    </row>
    <row r="40" spans="1:39">
      <c r="E40" s="46" t="s">
        <v>125</v>
      </c>
    </row>
    <row r="41" spans="1:39">
      <c r="E41" s="46" t="s">
        <v>126</v>
      </c>
    </row>
    <row r="42" spans="1:39">
      <c r="E42" s="46" t="s">
        <v>127</v>
      </c>
    </row>
    <row r="43" spans="1:39" ht="39" customHeight="1">
      <c r="E43" s="122" t="s">
        <v>269</v>
      </c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</row>
    <row r="44" spans="1:39">
      <c r="G44" s="46" t="s">
        <v>128</v>
      </c>
    </row>
    <row r="45" spans="1:39">
      <c r="G45" s="46" t="s">
        <v>129</v>
      </c>
    </row>
    <row r="46" spans="1:39" ht="14.25" thickBot="1"/>
    <row r="47" spans="1:39"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1"/>
    </row>
    <row r="48" spans="1:39">
      <c r="D48" s="52"/>
      <c r="E48" s="46" t="s">
        <v>130</v>
      </c>
      <c r="AH48" s="53"/>
    </row>
    <row r="49" spans="4:34">
      <c r="D49" s="52"/>
      <c r="AH49" s="53"/>
    </row>
    <row r="50" spans="4:34">
      <c r="D50" s="52"/>
      <c r="G50" s="46" t="s">
        <v>131</v>
      </c>
      <c r="N50" s="46" t="s">
        <v>132</v>
      </c>
      <c r="AH50" s="53"/>
    </row>
    <row r="51" spans="4:34">
      <c r="D51" s="52"/>
      <c r="AH51" s="53"/>
    </row>
    <row r="52" spans="4:34">
      <c r="D52" s="52"/>
      <c r="F52" s="46" t="s">
        <v>133</v>
      </c>
      <c r="K52" s="54" t="s">
        <v>134</v>
      </c>
      <c r="AH52" s="53"/>
    </row>
    <row r="53" spans="4:34" ht="14.25" thickBot="1"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7"/>
    </row>
  </sheetData>
  <mergeCells count="12">
    <mergeCell ref="C10:G10"/>
    <mergeCell ref="C12:G12"/>
    <mergeCell ref="A1:AD1"/>
    <mergeCell ref="AE1:AM1"/>
    <mergeCell ref="C3:G3"/>
    <mergeCell ref="C5:G5"/>
    <mergeCell ref="C8:G8"/>
    <mergeCell ref="C14:G14"/>
    <mergeCell ref="C18:G18"/>
    <mergeCell ref="C35:G35"/>
    <mergeCell ref="C38:G38"/>
    <mergeCell ref="E43:AM43"/>
  </mergeCells>
  <phoneticPr fontId="1"/>
  <hyperlinks>
    <hyperlink ref="K52" r:id="rId1" xr:uid="{BBA3C05D-89D6-43D9-98C7-75147AAF92E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E3B4-BFA6-48AA-ABFF-72BB5C38609B}">
  <sheetPr>
    <tabColor rgb="FFFFFF00"/>
  </sheetPr>
  <dimension ref="A1:AM57"/>
  <sheetViews>
    <sheetView view="pageBreakPreview" topLeftCell="A2" zoomScaleNormal="100" zoomScaleSheetLayoutView="100" workbookViewId="0">
      <selection activeCell="AM21" sqref="AM21"/>
    </sheetView>
  </sheetViews>
  <sheetFormatPr defaultColWidth="9" defaultRowHeight="13.5"/>
  <cols>
    <col min="1" max="39" width="2.125" style="46" customWidth="1"/>
    <col min="40" max="16384" width="9" style="46"/>
  </cols>
  <sheetData>
    <row r="1" spans="1:39" ht="17.25">
      <c r="A1" s="124" t="str">
        <f>大会要項!A1</f>
        <v>第４６回　静岡県中学生サッカー選手権大会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 t="s">
        <v>261</v>
      </c>
      <c r="AF1" s="124"/>
      <c r="AG1" s="124"/>
      <c r="AH1" s="124"/>
      <c r="AI1" s="124"/>
      <c r="AJ1" s="124"/>
      <c r="AK1" s="124"/>
      <c r="AL1" s="124"/>
      <c r="AM1" s="124"/>
    </row>
    <row r="3" spans="1:39">
      <c r="A3" s="46" t="s">
        <v>135</v>
      </c>
      <c r="D3" s="46" t="s">
        <v>136</v>
      </c>
    </row>
    <row r="4" spans="1:39">
      <c r="D4" s="46" t="s">
        <v>137</v>
      </c>
    </row>
    <row r="5" spans="1:39">
      <c r="A5" s="46" t="s">
        <v>135</v>
      </c>
      <c r="E5" s="46" t="s">
        <v>138</v>
      </c>
    </row>
    <row r="6" spans="1:39">
      <c r="E6" s="46" t="s">
        <v>139</v>
      </c>
    </row>
    <row r="7" spans="1:39">
      <c r="D7" s="46" t="s">
        <v>140</v>
      </c>
    </row>
    <row r="8" spans="1:39">
      <c r="E8" s="46" t="s">
        <v>141</v>
      </c>
    </row>
    <row r="9" spans="1:39">
      <c r="D9" s="46" t="s">
        <v>196</v>
      </c>
    </row>
    <row r="10" spans="1:39">
      <c r="A10" s="46" t="s">
        <v>135</v>
      </c>
      <c r="E10" s="46" t="s">
        <v>142</v>
      </c>
    </row>
    <row r="11" spans="1:39">
      <c r="E11" s="46" t="s">
        <v>143</v>
      </c>
      <c r="P11" s="46" t="s">
        <v>144</v>
      </c>
    </row>
    <row r="12" spans="1:39">
      <c r="A12" s="46" t="s">
        <v>135</v>
      </c>
      <c r="D12" s="46" t="s">
        <v>193</v>
      </c>
    </row>
    <row r="13" spans="1:39">
      <c r="E13" s="46" t="s">
        <v>194</v>
      </c>
    </row>
    <row r="14" spans="1:39">
      <c r="A14" s="46" t="s">
        <v>135</v>
      </c>
      <c r="D14" s="46" t="s">
        <v>195</v>
      </c>
    </row>
    <row r="15" spans="1:39">
      <c r="E15" s="46" t="s">
        <v>270</v>
      </c>
    </row>
    <row r="16" spans="1:39">
      <c r="D16" s="46" t="s">
        <v>145</v>
      </c>
    </row>
    <row r="17" spans="1:17">
      <c r="D17" s="46" t="s">
        <v>146</v>
      </c>
    </row>
    <row r="18" spans="1:17">
      <c r="D18" s="46" t="s">
        <v>147</v>
      </c>
    </row>
    <row r="19" spans="1:17">
      <c r="E19" s="46" t="s">
        <v>148</v>
      </c>
    </row>
    <row r="20" spans="1:17">
      <c r="A20" s="46" t="s">
        <v>135</v>
      </c>
      <c r="D20" s="46" t="s">
        <v>149</v>
      </c>
    </row>
    <row r="21" spans="1:17">
      <c r="D21" s="46" t="s">
        <v>150</v>
      </c>
    </row>
    <row r="22" spans="1:17">
      <c r="D22" s="46" t="s">
        <v>151</v>
      </c>
      <c r="E22" s="46" t="s">
        <v>152</v>
      </c>
    </row>
    <row r="23" spans="1:17">
      <c r="E23" s="46" t="s">
        <v>197</v>
      </c>
    </row>
    <row r="24" spans="1:17">
      <c r="D24" s="46" t="s">
        <v>151</v>
      </c>
      <c r="E24" s="46" t="s">
        <v>153</v>
      </c>
    </row>
    <row r="25" spans="1:17">
      <c r="E25" s="46" t="s">
        <v>154</v>
      </c>
    </row>
    <row r="26" spans="1:17">
      <c r="D26" s="46" t="s">
        <v>151</v>
      </c>
      <c r="E26" s="46" t="s">
        <v>155</v>
      </c>
    </row>
    <row r="27" spans="1:17">
      <c r="E27" s="46" t="s">
        <v>156</v>
      </c>
    </row>
    <row r="28" spans="1:17">
      <c r="D28" s="46" t="s">
        <v>157</v>
      </c>
    </row>
    <row r="29" spans="1:17">
      <c r="D29" s="46" t="s">
        <v>158</v>
      </c>
    </row>
    <row r="31" spans="1:17">
      <c r="A31" s="46" t="s">
        <v>159</v>
      </c>
      <c r="C31" s="121" t="s">
        <v>160</v>
      </c>
      <c r="D31" s="121"/>
      <c r="E31" s="121"/>
      <c r="F31" s="121"/>
      <c r="G31" s="121"/>
      <c r="H31" s="46" t="s">
        <v>135</v>
      </c>
      <c r="I31" s="121" t="s">
        <v>161</v>
      </c>
      <c r="J31" s="121"/>
      <c r="K31" s="121"/>
      <c r="N31" s="46" t="s">
        <v>162</v>
      </c>
      <c r="Q31" s="46" t="s">
        <v>163</v>
      </c>
    </row>
    <row r="32" spans="1:17">
      <c r="I32" s="121" t="s">
        <v>164</v>
      </c>
      <c r="J32" s="121"/>
      <c r="K32" s="121"/>
      <c r="N32" s="46" t="s">
        <v>162</v>
      </c>
    </row>
    <row r="33" spans="1:15">
      <c r="I33" s="121" t="s">
        <v>165</v>
      </c>
      <c r="J33" s="121"/>
      <c r="K33" s="121"/>
      <c r="N33" s="46" t="s">
        <v>162</v>
      </c>
    </row>
    <row r="35" spans="1:15">
      <c r="A35" s="46" t="s">
        <v>166</v>
      </c>
      <c r="C35" s="121" t="s">
        <v>167</v>
      </c>
      <c r="D35" s="121"/>
      <c r="E35" s="121"/>
      <c r="F35" s="121"/>
      <c r="G35" s="121"/>
      <c r="I35" s="46" t="s">
        <v>168</v>
      </c>
    </row>
    <row r="36" spans="1:15">
      <c r="C36" s="121" t="s">
        <v>169</v>
      </c>
      <c r="D36" s="121"/>
      <c r="E36" s="121"/>
      <c r="F36" s="121"/>
      <c r="G36" s="121"/>
      <c r="I36" s="46" t="s">
        <v>312</v>
      </c>
    </row>
    <row r="38" spans="1:15">
      <c r="A38" s="46" t="s">
        <v>170</v>
      </c>
      <c r="C38" s="121" t="s">
        <v>171</v>
      </c>
      <c r="D38" s="121"/>
      <c r="E38" s="121"/>
      <c r="F38" s="121"/>
      <c r="G38" s="121"/>
    </row>
    <row r="39" spans="1:15">
      <c r="D39" s="46" t="s">
        <v>198</v>
      </c>
    </row>
    <row r="40" spans="1:15">
      <c r="D40" s="46" t="s">
        <v>172</v>
      </c>
    </row>
    <row r="41" spans="1:15">
      <c r="E41" s="46" t="s">
        <v>173</v>
      </c>
    </row>
    <row r="42" spans="1:15">
      <c r="D42" s="46" t="s">
        <v>174</v>
      </c>
    </row>
    <row r="45" spans="1:15">
      <c r="A45" s="46" t="s">
        <v>175</v>
      </c>
      <c r="C45" s="121" t="s">
        <v>176</v>
      </c>
      <c r="D45" s="121"/>
      <c r="E45" s="121"/>
      <c r="F45" s="121"/>
      <c r="G45" s="121"/>
    </row>
    <row r="46" spans="1:15">
      <c r="J46" s="125" t="s">
        <v>135</v>
      </c>
      <c r="K46" s="125"/>
      <c r="L46" s="125"/>
      <c r="M46" s="125"/>
      <c r="O46" s="46" t="s">
        <v>135</v>
      </c>
    </row>
    <row r="47" spans="1:15">
      <c r="D47" s="121" t="s">
        <v>177</v>
      </c>
      <c r="E47" s="121"/>
      <c r="F47" s="121"/>
      <c r="G47" s="121"/>
      <c r="H47" s="121"/>
      <c r="J47" s="125" t="s">
        <v>178</v>
      </c>
      <c r="K47" s="125"/>
      <c r="L47" s="125"/>
      <c r="M47" s="125"/>
      <c r="O47" s="46" t="s">
        <v>179</v>
      </c>
    </row>
    <row r="48" spans="1:15">
      <c r="D48" s="46" t="s">
        <v>180</v>
      </c>
      <c r="J48" s="125" t="s">
        <v>181</v>
      </c>
      <c r="K48" s="125"/>
      <c r="L48" s="125"/>
      <c r="M48" s="125"/>
      <c r="O48" s="46" t="s">
        <v>179</v>
      </c>
    </row>
    <row r="50" spans="3:16">
      <c r="J50" s="125" t="s">
        <v>135</v>
      </c>
      <c r="K50" s="125"/>
      <c r="L50" s="125"/>
      <c r="M50" s="125"/>
      <c r="O50" s="46" t="s">
        <v>135</v>
      </c>
    </row>
    <row r="51" spans="3:16">
      <c r="C51" s="46" t="s">
        <v>135</v>
      </c>
      <c r="D51" s="121" t="s">
        <v>182</v>
      </c>
      <c r="E51" s="121"/>
      <c r="F51" s="121"/>
      <c r="G51" s="121"/>
      <c r="H51" s="121"/>
      <c r="J51" s="125" t="s">
        <v>183</v>
      </c>
      <c r="K51" s="125"/>
      <c r="L51" s="125"/>
      <c r="M51" s="125"/>
      <c r="O51" s="46" t="s">
        <v>184</v>
      </c>
    </row>
    <row r="52" spans="3:16">
      <c r="D52" s="46" t="s">
        <v>185</v>
      </c>
      <c r="J52" s="125" t="s">
        <v>181</v>
      </c>
      <c r="K52" s="125"/>
      <c r="L52" s="125"/>
      <c r="M52" s="125"/>
      <c r="O52" s="46" t="s">
        <v>186</v>
      </c>
    </row>
    <row r="53" spans="3:16">
      <c r="J53" s="125"/>
      <c r="K53" s="125"/>
      <c r="L53" s="125"/>
      <c r="M53" s="125"/>
      <c r="O53" s="58"/>
    </row>
    <row r="55" spans="3:16">
      <c r="C55" s="46" t="s">
        <v>187</v>
      </c>
      <c r="E55" s="46" t="s">
        <v>188</v>
      </c>
      <c r="P55" s="46" t="s">
        <v>131</v>
      </c>
    </row>
    <row r="56" spans="3:16">
      <c r="J56" s="125" t="s">
        <v>189</v>
      </c>
      <c r="K56" s="125"/>
      <c r="L56" s="125"/>
      <c r="M56" s="125"/>
      <c r="O56" s="46" t="s">
        <v>190</v>
      </c>
    </row>
    <row r="57" spans="3:16">
      <c r="J57" s="125" t="s">
        <v>133</v>
      </c>
      <c r="K57" s="125"/>
      <c r="L57" s="125"/>
      <c r="M57" s="125"/>
      <c r="O57" s="58" t="str">
        <f>大会要項!K52</f>
        <v>k.vv1n.or08191229@gmail.com</v>
      </c>
    </row>
  </sheetData>
  <mergeCells count="21">
    <mergeCell ref="C31:G31"/>
    <mergeCell ref="I31:K31"/>
    <mergeCell ref="I32:K32"/>
    <mergeCell ref="I33:K33"/>
    <mergeCell ref="C35:G35"/>
    <mergeCell ref="J56:M56"/>
    <mergeCell ref="J57:M57"/>
    <mergeCell ref="A1:AD1"/>
    <mergeCell ref="AE1:AM1"/>
    <mergeCell ref="J48:M48"/>
    <mergeCell ref="J50:M50"/>
    <mergeCell ref="D51:H51"/>
    <mergeCell ref="J51:M51"/>
    <mergeCell ref="J52:M52"/>
    <mergeCell ref="J53:M53"/>
    <mergeCell ref="C36:G36"/>
    <mergeCell ref="C38:G38"/>
    <mergeCell ref="C45:G45"/>
    <mergeCell ref="J46:M46"/>
    <mergeCell ref="D47:H47"/>
    <mergeCell ref="J47:M47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W43"/>
  <sheetViews>
    <sheetView view="pageBreakPreview" topLeftCell="A16" zoomScale="85" zoomScaleNormal="70" zoomScaleSheetLayoutView="85" workbookViewId="0">
      <selection activeCell="BR44" sqref="BR44"/>
    </sheetView>
  </sheetViews>
  <sheetFormatPr defaultColWidth="2" defaultRowHeight="9.75" customHeight="1"/>
  <cols>
    <col min="1" max="1" width="2.125" style="1" customWidth="1"/>
    <col min="2" max="2" width="2.125" style="8" customWidth="1"/>
    <col min="3" max="3" width="2.125" style="2" customWidth="1"/>
    <col min="4" max="36" width="2.125" style="1" customWidth="1"/>
    <col min="37" max="38" width="2.125" style="8" customWidth="1"/>
    <col min="39" max="73" width="2.125" style="1" customWidth="1"/>
    <col min="74" max="74" width="2" style="1" customWidth="1"/>
    <col min="75" max="16384" width="2" style="1"/>
  </cols>
  <sheetData>
    <row r="1" spans="1:75" ht="9.75" customHeight="1">
      <c r="A1" s="133" t="s">
        <v>4</v>
      </c>
      <c r="B1" s="133"/>
      <c r="C1" s="133"/>
      <c r="D1" s="11"/>
      <c r="E1" s="135" t="str">
        <f>大会要項!A1</f>
        <v>第４６回　静岡県中学生サッカー選手権大会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 t="s">
        <v>264</v>
      </c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15"/>
    </row>
    <row r="2" spans="1:75" ht="9.75" customHeight="1">
      <c r="A2" s="133"/>
      <c r="B2" s="133"/>
      <c r="C2" s="133"/>
      <c r="D2" s="11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15"/>
    </row>
    <row r="3" spans="1:75" ht="9.6" customHeight="1">
      <c r="A3" s="11"/>
      <c r="B3" s="11"/>
      <c r="C3" s="11"/>
      <c r="D3" s="11"/>
      <c r="E3" s="11"/>
      <c r="F3" s="11"/>
      <c r="G3" s="11"/>
      <c r="H3" s="11"/>
      <c r="I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K3" s="1"/>
      <c r="AL3" s="1"/>
    </row>
    <row r="4" spans="1:75" ht="9.75" customHeight="1">
      <c r="B4" s="1"/>
      <c r="C4" s="1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K4" s="1"/>
      <c r="AL4" s="1"/>
    </row>
    <row r="5" spans="1:75" ht="12" customHeight="1">
      <c r="B5" s="1"/>
      <c r="C5" s="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K5" s="1"/>
      <c r="AL5" s="1"/>
      <c r="AM5" s="7"/>
    </row>
    <row r="6" spans="1:75" ht="12" customHeight="1">
      <c r="B6" s="1"/>
      <c r="C6" s="1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K6" s="1"/>
      <c r="AL6" s="1"/>
      <c r="AM6" s="22"/>
    </row>
    <row r="7" spans="1:75" ht="12" customHeight="1">
      <c r="B7" s="1"/>
      <c r="C7" s="29"/>
      <c r="T7" s="6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30" t="s">
        <v>79</v>
      </c>
      <c r="AL7" s="130"/>
      <c r="AM7" s="130"/>
      <c r="AN7" s="13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20"/>
    </row>
    <row r="8" spans="1:75" ht="12" customHeight="1">
      <c r="B8" s="1"/>
      <c r="C8" s="29"/>
      <c r="T8" s="7"/>
      <c r="AK8" s="127" t="str">
        <f>Sheet1!H11</f>
        <v>中島人工芝多目的</v>
      </c>
      <c r="AL8" s="127"/>
      <c r="AM8" s="127"/>
      <c r="AN8" s="127"/>
      <c r="BE8" s="4"/>
    </row>
    <row r="9" spans="1:75" ht="12" customHeight="1">
      <c r="B9" s="1"/>
      <c r="C9" s="29"/>
      <c r="T9" s="7"/>
      <c r="AK9" s="127" t="str">
        <f>Sheet1!F11</f>
        <v>5月24日(土)</v>
      </c>
      <c r="AL9" s="127"/>
      <c r="AM9" s="127"/>
      <c r="AN9" s="127"/>
      <c r="BE9" s="4"/>
    </row>
    <row r="10" spans="1:75" ht="12" customHeight="1">
      <c r="B10" s="1"/>
      <c r="C10" s="29"/>
      <c r="T10" s="7"/>
      <c r="AK10" s="1"/>
      <c r="AL10" s="1"/>
      <c r="BE10" s="4"/>
    </row>
    <row r="11" spans="1:75" ht="12" customHeight="1">
      <c r="B11" s="1"/>
      <c r="C11" s="29"/>
      <c r="T11" s="7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6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E11" s="4"/>
    </row>
    <row r="12" spans="1:75" ht="12" customHeight="1">
      <c r="B12" s="1"/>
      <c r="C12" s="29"/>
      <c r="T12" s="22"/>
      <c r="V12" s="23"/>
      <c r="AK12" s="134" t="s">
        <v>78</v>
      </c>
      <c r="AL12" s="134"/>
      <c r="AM12" s="134"/>
      <c r="AN12" s="134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24"/>
      <c r="BD12" s="3"/>
      <c r="BE12" s="5"/>
    </row>
    <row r="13" spans="1:75" ht="12" customHeight="1">
      <c r="B13" s="1"/>
      <c r="C13" s="29"/>
      <c r="H13" s="6"/>
      <c r="I13" s="10"/>
      <c r="J13" s="10"/>
      <c r="K13" s="10"/>
      <c r="L13" s="10"/>
      <c r="M13" s="10"/>
      <c r="N13" s="10"/>
      <c r="O13" s="10"/>
      <c r="P13" s="10"/>
      <c r="Q13" s="10"/>
      <c r="R13" s="130" t="s">
        <v>58</v>
      </c>
      <c r="S13" s="130"/>
      <c r="T13" s="130"/>
      <c r="U13" s="13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20"/>
      <c r="AK13" s="127" t="str">
        <f>Sheet1!H11</f>
        <v>中島人工芝多目的</v>
      </c>
      <c r="AL13" s="127"/>
      <c r="AM13" s="127"/>
      <c r="AN13" s="127"/>
      <c r="AS13" s="6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30" t="s">
        <v>77</v>
      </c>
      <c r="BE13" s="130"/>
      <c r="BF13" s="130"/>
      <c r="BG13" s="130"/>
      <c r="BH13" s="10"/>
      <c r="BI13" s="10"/>
      <c r="BJ13" s="10"/>
      <c r="BK13" s="10"/>
      <c r="BL13" s="10"/>
      <c r="BM13" s="10"/>
      <c r="BN13" s="10"/>
      <c r="BO13" s="10"/>
      <c r="BP13" s="10"/>
      <c r="BQ13" s="20"/>
    </row>
    <row r="14" spans="1:75" ht="12" customHeight="1">
      <c r="B14" s="1"/>
      <c r="C14" s="29"/>
      <c r="H14" s="7"/>
      <c r="R14" s="127" t="str">
        <f>Sheet1!H11</f>
        <v>中島人工芝多目的</v>
      </c>
      <c r="S14" s="127"/>
      <c r="T14" s="127"/>
      <c r="U14" s="127"/>
      <c r="AF14" s="4"/>
      <c r="AK14" s="127" t="str">
        <f>Sheet1!F11</f>
        <v>5月24日(土)</v>
      </c>
      <c r="AL14" s="127"/>
      <c r="AM14" s="127"/>
      <c r="AN14" s="127"/>
      <c r="AS14" s="7"/>
      <c r="BD14" s="127" t="str">
        <f>Sheet1!H11</f>
        <v>中島人工芝多目的</v>
      </c>
      <c r="BE14" s="127"/>
      <c r="BF14" s="127"/>
      <c r="BG14" s="127"/>
      <c r="BQ14" s="4"/>
    </row>
    <row r="15" spans="1:75" ht="12" customHeight="1" thickBot="1">
      <c r="C15" s="29"/>
      <c r="H15" s="7"/>
      <c r="R15" s="127" t="str">
        <f>Sheet1!F11</f>
        <v>5月24日(土)</v>
      </c>
      <c r="S15" s="127"/>
      <c r="T15" s="127"/>
      <c r="U15" s="127"/>
      <c r="AF15" s="4"/>
      <c r="AS15" s="7"/>
      <c r="BD15" s="127" t="str">
        <f>Sheet1!F11</f>
        <v>5月24日(土)</v>
      </c>
      <c r="BE15" s="127"/>
      <c r="BF15" s="127"/>
      <c r="BG15" s="127"/>
      <c r="BQ15" s="4"/>
      <c r="BV15" s="8"/>
    </row>
    <row r="16" spans="1:75" ht="12" customHeight="1">
      <c r="A16" s="35"/>
      <c r="B16" s="120"/>
      <c r="C16" s="36"/>
      <c r="D16" s="35"/>
      <c r="E16" s="35"/>
      <c r="F16" s="35"/>
      <c r="G16" s="35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8"/>
      <c r="AG16" s="35"/>
      <c r="AH16" s="35"/>
      <c r="AI16" s="35"/>
      <c r="AJ16" s="35"/>
      <c r="AK16" s="120"/>
      <c r="AL16" s="120"/>
      <c r="AM16" s="35"/>
      <c r="AN16" s="35"/>
      <c r="AO16" s="35"/>
      <c r="AP16" s="35"/>
      <c r="AQ16" s="35"/>
      <c r="AR16" s="35"/>
      <c r="AS16" s="37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8"/>
      <c r="BR16" s="35"/>
      <c r="BS16" s="35"/>
      <c r="BT16" s="35"/>
      <c r="BU16" s="35"/>
      <c r="BV16" s="120"/>
      <c r="BW16" s="35"/>
    </row>
    <row r="17" spans="1:75" ht="12" customHeight="1">
      <c r="C17" s="29"/>
      <c r="D17" s="6"/>
      <c r="E17" s="10"/>
      <c r="F17" s="130" t="s">
        <v>57</v>
      </c>
      <c r="G17" s="130"/>
      <c r="H17" s="130"/>
      <c r="I17" s="130"/>
      <c r="J17" s="10"/>
      <c r="K17" s="10"/>
      <c r="L17" s="20"/>
      <c r="AB17" s="6"/>
      <c r="AC17" s="10"/>
      <c r="AD17" s="10"/>
      <c r="AE17" s="130" t="s">
        <v>41</v>
      </c>
      <c r="AF17" s="130"/>
      <c r="AG17" s="130"/>
      <c r="AH17" s="130"/>
      <c r="AI17" s="10"/>
      <c r="AJ17" s="20"/>
      <c r="AO17" s="6"/>
      <c r="AP17" s="10"/>
      <c r="AQ17" s="130" t="s">
        <v>80</v>
      </c>
      <c r="AR17" s="130"/>
      <c r="AS17" s="130"/>
      <c r="AT17" s="130"/>
      <c r="AU17" s="10"/>
      <c r="AV17" s="10"/>
      <c r="AW17" s="20"/>
      <c r="BM17" s="6"/>
      <c r="BN17" s="10"/>
      <c r="BO17" s="10"/>
      <c r="BP17" s="130" t="s">
        <v>76</v>
      </c>
      <c r="BQ17" s="130"/>
      <c r="BR17" s="130"/>
      <c r="BS17" s="130"/>
      <c r="BT17" s="10"/>
      <c r="BU17" s="20"/>
      <c r="BV17" s="8"/>
    </row>
    <row r="18" spans="1:75" ht="12" customHeight="1">
      <c r="C18" s="29"/>
      <c r="D18" s="7"/>
      <c r="F18" s="127" t="str">
        <f>Sheet1!H9</f>
        <v>安久路</v>
      </c>
      <c r="G18" s="127"/>
      <c r="H18" s="127"/>
      <c r="I18" s="127"/>
      <c r="L18" s="4"/>
      <c r="AB18" s="7"/>
      <c r="AE18" s="127" t="str">
        <f>Sheet1!H6</f>
        <v>常葉橘</v>
      </c>
      <c r="AF18" s="127"/>
      <c r="AG18" s="127"/>
      <c r="AH18" s="127"/>
      <c r="AJ18" s="4"/>
      <c r="AO18" s="7"/>
      <c r="AQ18" s="127" t="str">
        <f>Sheet1!H7</f>
        <v>東海大翔洋</v>
      </c>
      <c r="AR18" s="127"/>
      <c r="AS18" s="127"/>
      <c r="AT18" s="127"/>
      <c r="AW18" s="4"/>
      <c r="BM18" s="7"/>
      <c r="BP18" s="127" t="str">
        <f>Sheet1!H8</f>
        <v>静岡学園</v>
      </c>
      <c r="BQ18" s="127"/>
      <c r="BR18" s="127"/>
      <c r="BS18" s="127"/>
      <c r="BU18" s="4"/>
      <c r="BV18" s="8"/>
    </row>
    <row r="19" spans="1:75" ht="12" customHeight="1" thickBot="1">
      <c r="A19" s="39"/>
      <c r="B19" s="40"/>
      <c r="C19" s="41"/>
      <c r="D19" s="42"/>
      <c r="E19" s="39"/>
      <c r="F19" s="129" t="str">
        <f>Sheet1!F9</f>
        <v>5月18日(日)</v>
      </c>
      <c r="G19" s="129"/>
      <c r="H19" s="129"/>
      <c r="I19" s="129"/>
      <c r="J19" s="39"/>
      <c r="K19" s="39"/>
      <c r="L19" s="43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2"/>
      <c r="AC19" s="39"/>
      <c r="AD19" s="39"/>
      <c r="AE19" s="129" t="str">
        <f>Sheet1!F10</f>
        <v>5月17日(土)</v>
      </c>
      <c r="AF19" s="129"/>
      <c r="AG19" s="129"/>
      <c r="AH19" s="129"/>
      <c r="AI19" s="39"/>
      <c r="AJ19" s="43"/>
      <c r="AK19" s="40"/>
      <c r="AL19" s="40"/>
      <c r="AM19" s="39"/>
      <c r="AN19" s="39"/>
      <c r="AO19" s="42"/>
      <c r="AP19" s="39"/>
      <c r="AQ19" s="129" t="str">
        <f>Sheet1!F7</f>
        <v>5月17日(土)</v>
      </c>
      <c r="AR19" s="129"/>
      <c r="AS19" s="129"/>
      <c r="AT19" s="129"/>
      <c r="AU19" s="39"/>
      <c r="AV19" s="39"/>
      <c r="AW19" s="43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42"/>
      <c r="BN19" s="39"/>
      <c r="BO19" s="39"/>
      <c r="BP19" s="129" t="str">
        <f>Sheet1!F8</f>
        <v>5月1８日(日)</v>
      </c>
      <c r="BQ19" s="129"/>
      <c r="BR19" s="129"/>
      <c r="BS19" s="129"/>
      <c r="BT19" s="39"/>
      <c r="BU19" s="43"/>
      <c r="BV19" s="40"/>
      <c r="BW19" s="39"/>
    </row>
    <row r="20" spans="1:75" ht="12" customHeight="1">
      <c r="C20" s="29"/>
      <c r="D20" s="7"/>
      <c r="L20" s="4"/>
      <c r="AB20" s="22"/>
      <c r="AJ20" s="4"/>
      <c r="AO20" s="7"/>
      <c r="AW20" s="4"/>
      <c r="BM20" s="22"/>
      <c r="BU20" s="4"/>
      <c r="BV20" s="8"/>
    </row>
    <row r="21" spans="1:75" ht="12" customHeight="1">
      <c r="C21" s="29"/>
      <c r="D21" s="7"/>
      <c r="I21" s="6"/>
      <c r="J21" s="10"/>
      <c r="K21" s="130" t="s">
        <v>47</v>
      </c>
      <c r="L21" s="130"/>
      <c r="M21" s="130"/>
      <c r="N21" s="130"/>
      <c r="O21" s="10"/>
      <c r="P21" s="10"/>
      <c r="Q21" s="7"/>
      <c r="X21" s="6"/>
      <c r="Y21" s="10"/>
      <c r="Z21" s="130" t="s">
        <v>50</v>
      </c>
      <c r="AA21" s="130"/>
      <c r="AB21" s="130"/>
      <c r="AC21" s="130"/>
      <c r="AD21" s="10"/>
      <c r="AE21" s="10"/>
      <c r="AF21" s="7"/>
      <c r="AJ21" s="4"/>
      <c r="AO21" s="7"/>
      <c r="AT21" s="6"/>
      <c r="AU21" s="10"/>
      <c r="AV21" s="130" t="s">
        <v>53</v>
      </c>
      <c r="AW21" s="130"/>
      <c r="AX21" s="130"/>
      <c r="AY21" s="130"/>
      <c r="AZ21" s="10"/>
      <c r="BA21" s="10"/>
      <c r="BB21" s="7"/>
      <c r="BI21" s="6"/>
      <c r="BJ21" s="10"/>
      <c r="BK21" s="130" t="s">
        <v>56</v>
      </c>
      <c r="BL21" s="130"/>
      <c r="BM21" s="130"/>
      <c r="BN21" s="130"/>
      <c r="BO21" s="10"/>
      <c r="BP21" s="10"/>
      <c r="BQ21" s="7"/>
      <c r="BU21" s="4"/>
      <c r="BV21" s="8"/>
    </row>
    <row r="22" spans="1:75" ht="12" customHeight="1">
      <c r="C22" s="29"/>
      <c r="D22" s="7"/>
      <c r="I22" s="7"/>
      <c r="K22" s="127" t="str">
        <f>Sheet1!H2</f>
        <v>浜岡</v>
      </c>
      <c r="L22" s="127"/>
      <c r="M22" s="127"/>
      <c r="N22" s="127"/>
      <c r="Q22" s="7"/>
      <c r="X22" s="7"/>
      <c r="Z22" s="127" t="str">
        <f>Sheet1!H3</f>
        <v>愛鷹多目</v>
      </c>
      <c r="AA22" s="127"/>
      <c r="AB22" s="127"/>
      <c r="AC22" s="127"/>
      <c r="AF22" s="7"/>
      <c r="AJ22" s="4"/>
      <c r="AO22" s="7"/>
      <c r="AT22" s="7"/>
      <c r="AV22" s="127" t="str">
        <f>Sheet1!H4</f>
        <v>県営</v>
      </c>
      <c r="AW22" s="127"/>
      <c r="AX22" s="127"/>
      <c r="AY22" s="127"/>
      <c r="BB22" s="7"/>
      <c r="BI22" s="7"/>
      <c r="BK22" s="127" t="str">
        <f>Sheet1!H5</f>
        <v>清水総合</v>
      </c>
      <c r="BL22" s="127"/>
      <c r="BM22" s="127"/>
      <c r="BN22" s="127"/>
      <c r="BQ22" s="7"/>
      <c r="BU22" s="4"/>
      <c r="BV22" s="8"/>
    </row>
    <row r="23" spans="1:75" ht="12" customHeight="1">
      <c r="C23" s="34"/>
      <c r="D23" s="7"/>
      <c r="I23" s="7"/>
      <c r="K23" s="127" t="str">
        <f>Sheet1!F2</f>
        <v>5月10日(土)</v>
      </c>
      <c r="L23" s="127"/>
      <c r="M23" s="127"/>
      <c r="N23" s="127"/>
      <c r="Q23" s="7"/>
      <c r="X23" s="7"/>
      <c r="Z23" s="127" t="str">
        <f>Sheet1!F3</f>
        <v>5月10日(土)</v>
      </c>
      <c r="AA23" s="127"/>
      <c r="AB23" s="127"/>
      <c r="AC23" s="127"/>
      <c r="AF23" s="7"/>
      <c r="AJ23" s="4"/>
      <c r="AN23" s="2"/>
      <c r="AO23" s="7"/>
      <c r="AT23" s="7"/>
      <c r="AV23" s="127" t="str">
        <f>Sheet1!F4</f>
        <v>5月11日(土)</v>
      </c>
      <c r="AW23" s="127"/>
      <c r="AX23" s="127"/>
      <c r="AY23" s="127"/>
      <c r="BB23" s="7"/>
      <c r="BI23" s="7"/>
      <c r="BK23" s="127" t="str">
        <f>Sheet1!F5</f>
        <v>5月10日(土)</v>
      </c>
      <c r="BL23" s="127"/>
      <c r="BM23" s="127"/>
      <c r="BN23" s="127"/>
      <c r="BQ23" s="7"/>
      <c r="BU23" s="4"/>
      <c r="BV23" s="8"/>
    </row>
    <row r="24" spans="1:75" ht="12" customHeight="1">
      <c r="C24" s="34"/>
      <c r="D24" s="7"/>
      <c r="I24" s="7"/>
      <c r="Q24" s="22"/>
      <c r="X24" s="7"/>
      <c r="AF24" s="22"/>
      <c r="AJ24" s="4"/>
      <c r="AN24" s="2"/>
      <c r="AO24" s="7"/>
      <c r="AT24" s="7"/>
      <c r="BB24" s="22"/>
      <c r="BI24" s="7"/>
      <c r="BQ24" s="22"/>
      <c r="BU24" s="4"/>
      <c r="BV24" s="8"/>
    </row>
    <row r="25" spans="1:75" ht="12" customHeight="1">
      <c r="C25" s="34"/>
      <c r="D25" s="7"/>
      <c r="G25" s="131" t="s">
        <v>45</v>
      </c>
      <c r="H25" s="130"/>
      <c r="I25" s="130"/>
      <c r="J25" s="132"/>
      <c r="O25" s="131" t="s">
        <v>46</v>
      </c>
      <c r="P25" s="130"/>
      <c r="Q25" s="130"/>
      <c r="R25" s="132"/>
      <c r="V25" s="131" t="s">
        <v>48</v>
      </c>
      <c r="W25" s="130"/>
      <c r="X25" s="130"/>
      <c r="Y25" s="132"/>
      <c r="AD25" s="131" t="s">
        <v>49</v>
      </c>
      <c r="AE25" s="130"/>
      <c r="AF25" s="130"/>
      <c r="AG25" s="132"/>
      <c r="AJ25" s="4"/>
      <c r="AN25" s="2"/>
      <c r="AO25" s="7"/>
      <c r="AR25" s="131" t="s">
        <v>51</v>
      </c>
      <c r="AS25" s="130"/>
      <c r="AT25" s="130"/>
      <c r="AU25" s="132"/>
      <c r="AZ25" s="131" t="s">
        <v>52</v>
      </c>
      <c r="BA25" s="130"/>
      <c r="BB25" s="130"/>
      <c r="BC25" s="132"/>
      <c r="BG25" s="131" t="s">
        <v>54</v>
      </c>
      <c r="BH25" s="130"/>
      <c r="BI25" s="130"/>
      <c r="BJ25" s="132"/>
      <c r="BO25" s="131" t="s">
        <v>55</v>
      </c>
      <c r="BP25" s="130"/>
      <c r="BQ25" s="130"/>
      <c r="BR25" s="132"/>
      <c r="BU25" s="4"/>
      <c r="BV25" s="8"/>
    </row>
    <row r="26" spans="1:75" ht="12" customHeight="1">
      <c r="C26" s="34"/>
      <c r="D26" s="7"/>
      <c r="G26" s="126" t="str">
        <f>対戦表!F3</f>
        <v>浜岡</v>
      </c>
      <c r="H26" s="127"/>
      <c r="I26" s="127"/>
      <c r="J26" s="128"/>
      <c r="O26" s="126" t="str">
        <f>Sheet1!H2</f>
        <v>浜岡</v>
      </c>
      <c r="P26" s="127"/>
      <c r="Q26" s="127"/>
      <c r="R26" s="128"/>
      <c r="V26" s="126" t="str">
        <f>Sheet1!H3</f>
        <v>愛鷹多目</v>
      </c>
      <c r="W26" s="127"/>
      <c r="X26" s="127"/>
      <c r="Y26" s="128"/>
      <c r="AD26" s="126" t="str">
        <f>Sheet1!H3</f>
        <v>愛鷹多目</v>
      </c>
      <c r="AE26" s="127"/>
      <c r="AF26" s="127"/>
      <c r="AG26" s="128"/>
      <c r="AJ26" s="4"/>
      <c r="AN26" s="2"/>
      <c r="AO26" s="7"/>
      <c r="AR26" s="126" t="str">
        <f>Sheet1!H4</f>
        <v>県営</v>
      </c>
      <c r="AS26" s="127"/>
      <c r="AT26" s="127"/>
      <c r="AU26" s="128"/>
      <c r="AZ26" s="126" t="str">
        <f>Sheet1!H4</f>
        <v>県営</v>
      </c>
      <c r="BA26" s="127"/>
      <c r="BB26" s="127"/>
      <c r="BC26" s="128"/>
      <c r="BG26" s="126" t="str">
        <f>Sheet1!H5</f>
        <v>清水総合</v>
      </c>
      <c r="BH26" s="127"/>
      <c r="BI26" s="127"/>
      <c r="BJ26" s="128"/>
      <c r="BO26" s="126" t="str">
        <f>Sheet1!H5</f>
        <v>清水総合</v>
      </c>
      <c r="BP26" s="127"/>
      <c r="BQ26" s="127"/>
      <c r="BR26" s="128"/>
      <c r="BU26" s="4"/>
      <c r="BV26" s="8"/>
    </row>
    <row r="27" spans="1:75" ht="12" customHeight="1">
      <c r="C27" s="34"/>
      <c r="D27" s="7"/>
      <c r="G27" s="126" t="str">
        <f>Sheet1!F2</f>
        <v>5月10日(土)</v>
      </c>
      <c r="H27" s="127"/>
      <c r="I27" s="127"/>
      <c r="J27" s="128"/>
      <c r="O27" s="126" t="str">
        <f>Sheet1!F2</f>
        <v>5月10日(土)</v>
      </c>
      <c r="P27" s="127"/>
      <c r="Q27" s="127"/>
      <c r="R27" s="128"/>
      <c r="V27" s="126" t="str">
        <f>Sheet1!F3</f>
        <v>5月10日(土)</v>
      </c>
      <c r="W27" s="127"/>
      <c r="X27" s="127"/>
      <c r="Y27" s="128"/>
      <c r="AD27" s="126" t="str">
        <f>Sheet1!F3</f>
        <v>5月10日(土)</v>
      </c>
      <c r="AE27" s="127"/>
      <c r="AF27" s="127"/>
      <c r="AG27" s="128"/>
      <c r="AJ27" s="4"/>
      <c r="AN27" s="2"/>
      <c r="AO27" s="7"/>
      <c r="AR27" s="126" t="str">
        <f>Sheet1!F4</f>
        <v>5月11日(土)</v>
      </c>
      <c r="AS27" s="127"/>
      <c r="AT27" s="127"/>
      <c r="AU27" s="128"/>
      <c r="AZ27" s="126" t="str">
        <f>Sheet1!F4</f>
        <v>5月11日(土)</v>
      </c>
      <c r="BA27" s="127"/>
      <c r="BB27" s="127"/>
      <c r="BC27" s="128"/>
      <c r="BG27" s="126" t="str">
        <f>Sheet1!F5</f>
        <v>5月10日(土)</v>
      </c>
      <c r="BH27" s="127"/>
      <c r="BI27" s="127"/>
      <c r="BJ27" s="128"/>
      <c r="BO27" s="126" t="str">
        <f>Sheet1!F5</f>
        <v>5月10日(土)</v>
      </c>
      <c r="BP27" s="127"/>
      <c r="BQ27" s="127"/>
      <c r="BR27" s="128"/>
      <c r="BU27" s="4"/>
      <c r="BV27" s="8"/>
    </row>
    <row r="28" spans="1:75" ht="12" customHeight="1">
      <c r="C28" s="34"/>
      <c r="D28" s="31"/>
      <c r="E28" s="29"/>
      <c r="F28" s="29"/>
      <c r="G28" s="32"/>
      <c r="H28" s="29"/>
      <c r="I28" s="29"/>
      <c r="J28" s="30"/>
      <c r="K28" s="29"/>
      <c r="L28" s="29"/>
      <c r="M28" s="29"/>
      <c r="N28" s="29"/>
      <c r="O28" s="32"/>
      <c r="P28" s="29"/>
      <c r="Q28" s="29"/>
      <c r="R28" s="30"/>
      <c r="S28" s="29"/>
      <c r="T28" s="29"/>
      <c r="U28" s="29"/>
      <c r="V28" s="32"/>
      <c r="W28" s="29"/>
      <c r="X28" s="29"/>
      <c r="Y28" s="30"/>
      <c r="Z28" s="29"/>
      <c r="AA28" s="29"/>
      <c r="AB28" s="29"/>
      <c r="AC28" s="29"/>
      <c r="AD28" s="32"/>
      <c r="AE28" s="29"/>
      <c r="AF28" s="29"/>
      <c r="AG28" s="30"/>
      <c r="AH28" s="29"/>
      <c r="AI28" s="29"/>
      <c r="AJ28" s="30"/>
      <c r="AK28" s="27"/>
      <c r="AL28" s="27"/>
      <c r="AM28" s="29"/>
      <c r="AN28" s="34"/>
      <c r="AO28" s="31"/>
      <c r="AP28" s="29"/>
      <c r="AQ28" s="29"/>
      <c r="AR28" s="32"/>
      <c r="AS28" s="29"/>
      <c r="AT28" s="29"/>
      <c r="AU28" s="30"/>
      <c r="AV28" s="29"/>
      <c r="AW28" s="29"/>
      <c r="AX28" s="29"/>
      <c r="AY28" s="29"/>
      <c r="AZ28" s="32"/>
      <c r="BA28" s="29"/>
      <c r="BB28" s="29"/>
      <c r="BC28" s="30"/>
      <c r="BD28" s="29"/>
      <c r="BE28" s="29"/>
      <c r="BF28" s="29"/>
      <c r="BG28" s="32"/>
      <c r="BH28" s="29"/>
      <c r="BI28" s="29"/>
      <c r="BJ28" s="30"/>
      <c r="BK28" s="29"/>
      <c r="BL28" s="29"/>
      <c r="BM28" s="29"/>
      <c r="BN28" s="29"/>
      <c r="BO28" s="32"/>
      <c r="BP28" s="29"/>
      <c r="BQ28" s="29"/>
      <c r="BR28" s="30"/>
      <c r="BS28" s="29"/>
      <c r="BT28" s="29"/>
      <c r="BU28" s="30"/>
      <c r="BV28" s="27"/>
    </row>
    <row r="29" spans="1:75" ht="12" customHeight="1">
      <c r="D29" s="7"/>
      <c r="G29" s="21"/>
      <c r="J29" s="4"/>
      <c r="O29" s="21"/>
      <c r="R29" s="4"/>
      <c r="V29" s="21"/>
      <c r="Y29" s="4"/>
      <c r="AD29" s="21"/>
      <c r="AG29" s="4"/>
      <c r="AJ29" s="4"/>
      <c r="AN29" s="2"/>
      <c r="AO29" s="7"/>
      <c r="AR29" s="21"/>
      <c r="AU29" s="4"/>
      <c r="AZ29" s="21"/>
      <c r="BC29" s="4"/>
      <c r="BG29" s="21"/>
      <c r="BJ29" s="4"/>
      <c r="BO29" s="21"/>
      <c r="BR29" s="4"/>
      <c r="BU29" s="4"/>
      <c r="BV29" s="8"/>
    </row>
    <row r="30" spans="1:75" ht="12" customHeight="1">
      <c r="C30" s="127" t="s">
        <v>16</v>
      </c>
      <c r="D30" s="127"/>
      <c r="F30" s="127" t="s">
        <v>17</v>
      </c>
      <c r="G30" s="127"/>
      <c r="J30" s="127" t="s">
        <v>18</v>
      </c>
      <c r="K30" s="127"/>
      <c r="N30" s="127" t="s">
        <v>19</v>
      </c>
      <c r="O30" s="127"/>
      <c r="R30" s="127" t="s">
        <v>20</v>
      </c>
      <c r="S30" s="127"/>
      <c r="U30" s="127" t="s">
        <v>21</v>
      </c>
      <c r="V30" s="127"/>
      <c r="Y30" s="127" t="s">
        <v>22</v>
      </c>
      <c r="Z30" s="127"/>
      <c r="AC30" s="127" t="s">
        <v>23</v>
      </c>
      <c r="AD30" s="127"/>
      <c r="AG30" s="127" t="s">
        <v>24</v>
      </c>
      <c r="AH30" s="127"/>
      <c r="AJ30" s="127" t="s">
        <v>25</v>
      </c>
      <c r="AK30" s="127"/>
      <c r="AN30" s="127" t="s">
        <v>26</v>
      </c>
      <c r="AO30" s="127"/>
      <c r="AQ30" s="127" t="s">
        <v>27</v>
      </c>
      <c r="AR30" s="127"/>
      <c r="AU30" s="127" t="s">
        <v>28</v>
      </c>
      <c r="AV30" s="127"/>
      <c r="AY30" s="127" t="s">
        <v>29</v>
      </c>
      <c r="AZ30" s="127"/>
      <c r="BC30" s="127" t="s">
        <v>30</v>
      </c>
      <c r="BD30" s="127"/>
      <c r="BF30" s="127" t="s">
        <v>31</v>
      </c>
      <c r="BG30" s="127"/>
      <c r="BJ30" s="127" t="s">
        <v>32</v>
      </c>
      <c r="BK30" s="127"/>
      <c r="BN30" s="127" t="s">
        <v>33</v>
      </c>
      <c r="BO30" s="127"/>
      <c r="BR30" s="127" t="s">
        <v>34</v>
      </c>
      <c r="BS30" s="127"/>
      <c r="BU30" s="127" t="s">
        <v>35</v>
      </c>
      <c r="BV30" s="127"/>
    </row>
    <row r="31" spans="1:75" ht="12" customHeight="1">
      <c r="C31" s="127" t="s">
        <v>5</v>
      </c>
      <c r="D31" s="127"/>
      <c r="F31" s="127"/>
      <c r="G31" s="127"/>
      <c r="J31" s="127"/>
      <c r="K31" s="127"/>
      <c r="N31" s="127"/>
      <c r="O31" s="127"/>
      <c r="R31" s="127"/>
      <c r="S31" s="127"/>
      <c r="U31" s="127"/>
      <c r="V31" s="127"/>
      <c r="Y31" s="127"/>
      <c r="Z31" s="127"/>
      <c r="AC31" s="127"/>
      <c r="AD31" s="127"/>
      <c r="AG31" s="127"/>
      <c r="AH31" s="127"/>
      <c r="AJ31" s="127" t="s">
        <v>6</v>
      </c>
      <c r="AK31" s="127"/>
      <c r="AN31" s="127" t="s">
        <v>6</v>
      </c>
      <c r="AO31" s="127"/>
      <c r="AQ31" s="127"/>
      <c r="AR31" s="127"/>
      <c r="AU31" s="127"/>
      <c r="AV31" s="127"/>
      <c r="AY31" s="127"/>
      <c r="AZ31" s="127"/>
      <c r="BC31" s="127"/>
      <c r="BD31" s="127"/>
      <c r="BF31" s="127"/>
      <c r="BG31" s="127"/>
      <c r="BJ31" s="127"/>
      <c r="BK31" s="127"/>
      <c r="BN31" s="127"/>
      <c r="BO31" s="127"/>
      <c r="BR31" s="127"/>
      <c r="BS31" s="127"/>
      <c r="BU31" s="127" t="s">
        <v>5</v>
      </c>
      <c r="BV31" s="127"/>
    </row>
    <row r="32" spans="1:75" ht="12.6" customHeight="1">
      <c r="C32" s="136" t="s">
        <v>271</v>
      </c>
      <c r="D32" s="136"/>
      <c r="E32" s="27"/>
      <c r="F32" s="136" t="s">
        <v>284</v>
      </c>
      <c r="G32" s="136"/>
      <c r="H32" s="27"/>
      <c r="I32" s="27"/>
      <c r="J32" s="137" t="s">
        <v>283</v>
      </c>
      <c r="K32" s="137"/>
      <c r="L32" s="28"/>
      <c r="M32" s="27"/>
      <c r="N32" s="138" t="s">
        <v>281</v>
      </c>
      <c r="O32" s="138"/>
      <c r="P32" s="27"/>
      <c r="Q32" s="27"/>
      <c r="R32" s="136" t="s">
        <v>280</v>
      </c>
      <c r="S32" s="136"/>
      <c r="T32" s="27"/>
      <c r="U32" s="136" t="s">
        <v>275</v>
      </c>
      <c r="V32" s="136"/>
      <c r="W32" s="27"/>
      <c r="X32" s="27"/>
      <c r="Y32" s="139" t="s">
        <v>276</v>
      </c>
      <c r="Z32" s="139"/>
      <c r="AA32" s="28"/>
      <c r="AB32" s="27"/>
      <c r="AC32" s="139" t="s">
        <v>288</v>
      </c>
      <c r="AD32" s="139"/>
      <c r="AE32" s="27"/>
      <c r="AF32" s="27"/>
      <c r="AG32" s="136" t="s">
        <v>289</v>
      </c>
      <c r="AH32" s="136"/>
      <c r="AI32" s="27"/>
      <c r="AJ32" s="138" t="s">
        <v>272</v>
      </c>
      <c r="AK32" s="138"/>
      <c r="AL32" s="28"/>
      <c r="AM32" s="27"/>
      <c r="AN32" s="140" t="s">
        <v>273</v>
      </c>
      <c r="AO32" s="140"/>
      <c r="AP32" s="27"/>
      <c r="AQ32" s="136" t="s">
        <v>287</v>
      </c>
      <c r="AR32" s="136"/>
      <c r="AS32" s="27"/>
      <c r="AT32" s="27"/>
      <c r="AU32" s="138" t="s">
        <v>286</v>
      </c>
      <c r="AV32" s="138"/>
      <c r="AW32" s="28"/>
      <c r="AX32" s="27"/>
      <c r="AY32" s="137" t="s">
        <v>278</v>
      </c>
      <c r="AZ32" s="137"/>
      <c r="BA32" s="27"/>
      <c r="BB32" s="27"/>
      <c r="BC32" s="136" t="s">
        <v>277</v>
      </c>
      <c r="BD32" s="136"/>
      <c r="BE32" s="27"/>
      <c r="BF32" s="139" t="s">
        <v>282</v>
      </c>
      <c r="BG32" s="139"/>
      <c r="BH32" s="27"/>
      <c r="BI32" s="27"/>
      <c r="BJ32" s="136" t="s">
        <v>279</v>
      </c>
      <c r="BK32" s="136"/>
      <c r="BL32" s="28"/>
      <c r="BM32" s="27"/>
      <c r="BN32" s="139" t="s">
        <v>285</v>
      </c>
      <c r="BO32" s="139"/>
      <c r="BP32" s="27"/>
      <c r="BQ32" s="27"/>
      <c r="BR32" s="140" t="s">
        <v>318</v>
      </c>
      <c r="BS32" s="140"/>
      <c r="BT32" s="27"/>
      <c r="BU32" s="139" t="s">
        <v>274</v>
      </c>
      <c r="BV32" s="139"/>
    </row>
    <row r="33" spans="3:74" ht="12.6" customHeight="1">
      <c r="C33" s="136"/>
      <c r="D33" s="136"/>
      <c r="E33" s="27"/>
      <c r="F33" s="136"/>
      <c r="G33" s="136"/>
      <c r="H33" s="27"/>
      <c r="I33" s="27"/>
      <c r="J33" s="137"/>
      <c r="K33" s="137"/>
      <c r="L33" s="28"/>
      <c r="M33" s="27"/>
      <c r="N33" s="138"/>
      <c r="O33" s="138"/>
      <c r="P33" s="27"/>
      <c r="Q33" s="27"/>
      <c r="R33" s="136"/>
      <c r="S33" s="136"/>
      <c r="T33" s="27"/>
      <c r="U33" s="136"/>
      <c r="V33" s="136"/>
      <c r="W33" s="27"/>
      <c r="X33" s="27"/>
      <c r="Y33" s="139"/>
      <c r="Z33" s="139"/>
      <c r="AA33" s="28"/>
      <c r="AB33" s="27"/>
      <c r="AC33" s="139"/>
      <c r="AD33" s="139"/>
      <c r="AE33" s="27"/>
      <c r="AF33" s="27"/>
      <c r="AG33" s="136"/>
      <c r="AH33" s="136"/>
      <c r="AI33" s="27"/>
      <c r="AJ33" s="138"/>
      <c r="AK33" s="138"/>
      <c r="AL33" s="28"/>
      <c r="AM33" s="27"/>
      <c r="AN33" s="140"/>
      <c r="AO33" s="140"/>
      <c r="AP33" s="27"/>
      <c r="AQ33" s="136"/>
      <c r="AR33" s="136"/>
      <c r="AS33" s="27"/>
      <c r="AT33" s="27"/>
      <c r="AU33" s="138"/>
      <c r="AV33" s="138"/>
      <c r="AW33" s="28"/>
      <c r="AX33" s="27"/>
      <c r="AY33" s="137"/>
      <c r="AZ33" s="137"/>
      <c r="BA33" s="27"/>
      <c r="BB33" s="27"/>
      <c r="BC33" s="136"/>
      <c r="BD33" s="136"/>
      <c r="BE33" s="27"/>
      <c r="BF33" s="139"/>
      <c r="BG33" s="139"/>
      <c r="BH33" s="27"/>
      <c r="BI33" s="27"/>
      <c r="BJ33" s="136"/>
      <c r="BK33" s="136"/>
      <c r="BL33" s="28"/>
      <c r="BM33" s="27"/>
      <c r="BN33" s="139"/>
      <c r="BO33" s="139"/>
      <c r="BP33" s="27"/>
      <c r="BQ33" s="27"/>
      <c r="BR33" s="140"/>
      <c r="BS33" s="140"/>
      <c r="BT33" s="27"/>
      <c r="BU33" s="139"/>
      <c r="BV33" s="139"/>
    </row>
    <row r="34" spans="3:74" ht="12.6" customHeight="1">
      <c r="C34" s="136"/>
      <c r="D34" s="136"/>
      <c r="E34" s="27"/>
      <c r="F34" s="136"/>
      <c r="G34" s="136"/>
      <c r="H34" s="27"/>
      <c r="I34" s="27"/>
      <c r="J34" s="137"/>
      <c r="K34" s="137"/>
      <c r="L34" s="28"/>
      <c r="M34" s="27"/>
      <c r="N34" s="138"/>
      <c r="O34" s="138"/>
      <c r="P34" s="27"/>
      <c r="Q34" s="27"/>
      <c r="R34" s="136"/>
      <c r="S34" s="136"/>
      <c r="T34" s="27"/>
      <c r="U34" s="136"/>
      <c r="V34" s="136"/>
      <c r="W34" s="27"/>
      <c r="X34" s="27"/>
      <c r="Y34" s="139"/>
      <c r="Z34" s="139"/>
      <c r="AA34" s="28"/>
      <c r="AB34" s="27"/>
      <c r="AC34" s="139"/>
      <c r="AD34" s="139"/>
      <c r="AE34" s="27"/>
      <c r="AF34" s="27"/>
      <c r="AG34" s="136"/>
      <c r="AH34" s="136"/>
      <c r="AI34" s="27"/>
      <c r="AJ34" s="138"/>
      <c r="AK34" s="138"/>
      <c r="AL34" s="28"/>
      <c r="AM34" s="27"/>
      <c r="AN34" s="140"/>
      <c r="AO34" s="140"/>
      <c r="AP34" s="27"/>
      <c r="AQ34" s="136"/>
      <c r="AR34" s="136"/>
      <c r="AS34" s="27"/>
      <c r="AT34" s="27"/>
      <c r="AU34" s="138"/>
      <c r="AV34" s="138"/>
      <c r="AW34" s="28"/>
      <c r="AX34" s="27"/>
      <c r="AY34" s="137"/>
      <c r="AZ34" s="137"/>
      <c r="BA34" s="27"/>
      <c r="BB34" s="27"/>
      <c r="BC34" s="136"/>
      <c r="BD34" s="136"/>
      <c r="BE34" s="27"/>
      <c r="BF34" s="139"/>
      <c r="BG34" s="139"/>
      <c r="BH34" s="27"/>
      <c r="BI34" s="27"/>
      <c r="BJ34" s="136"/>
      <c r="BK34" s="136"/>
      <c r="BL34" s="28"/>
      <c r="BM34" s="27"/>
      <c r="BN34" s="139"/>
      <c r="BO34" s="139"/>
      <c r="BP34" s="27"/>
      <c r="BQ34" s="27"/>
      <c r="BR34" s="140"/>
      <c r="BS34" s="140"/>
      <c r="BT34" s="27"/>
      <c r="BU34" s="139"/>
      <c r="BV34" s="139"/>
    </row>
    <row r="35" spans="3:74" ht="12.6" customHeight="1">
      <c r="C35" s="136"/>
      <c r="D35" s="136"/>
      <c r="E35" s="27"/>
      <c r="F35" s="136"/>
      <c r="G35" s="136"/>
      <c r="H35" s="27"/>
      <c r="I35" s="27"/>
      <c r="J35" s="137"/>
      <c r="K35" s="137"/>
      <c r="L35" s="28"/>
      <c r="M35" s="27"/>
      <c r="N35" s="138"/>
      <c r="O35" s="138"/>
      <c r="P35" s="27"/>
      <c r="Q35" s="27"/>
      <c r="R35" s="136"/>
      <c r="S35" s="136"/>
      <c r="T35" s="27"/>
      <c r="U35" s="136"/>
      <c r="V35" s="136"/>
      <c r="W35" s="27"/>
      <c r="X35" s="27"/>
      <c r="Y35" s="139"/>
      <c r="Z35" s="139"/>
      <c r="AA35" s="28"/>
      <c r="AB35" s="27"/>
      <c r="AC35" s="139"/>
      <c r="AD35" s="139"/>
      <c r="AE35" s="27"/>
      <c r="AF35" s="27"/>
      <c r="AG35" s="136"/>
      <c r="AH35" s="136"/>
      <c r="AI35" s="27"/>
      <c r="AJ35" s="138"/>
      <c r="AK35" s="138"/>
      <c r="AL35" s="28"/>
      <c r="AM35" s="27"/>
      <c r="AN35" s="140"/>
      <c r="AO35" s="140"/>
      <c r="AP35" s="27"/>
      <c r="AQ35" s="136"/>
      <c r="AR35" s="136"/>
      <c r="AS35" s="27"/>
      <c r="AT35" s="27"/>
      <c r="AU35" s="138"/>
      <c r="AV35" s="138"/>
      <c r="AW35" s="28"/>
      <c r="AX35" s="27"/>
      <c r="AY35" s="137"/>
      <c r="AZ35" s="137"/>
      <c r="BA35" s="27"/>
      <c r="BB35" s="27"/>
      <c r="BC35" s="136"/>
      <c r="BD35" s="136"/>
      <c r="BE35" s="27"/>
      <c r="BF35" s="139"/>
      <c r="BG35" s="139"/>
      <c r="BH35" s="27"/>
      <c r="BI35" s="27"/>
      <c r="BJ35" s="136"/>
      <c r="BK35" s="136"/>
      <c r="BL35" s="28"/>
      <c r="BM35" s="27"/>
      <c r="BN35" s="139"/>
      <c r="BO35" s="139"/>
      <c r="BP35" s="27"/>
      <c r="BQ35" s="27"/>
      <c r="BR35" s="140"/>
      <c r="BS35" s="140"/>
      <c r="BT35" s="27"/>
      <c r="BU35" s="139"/>
      <c r="BV35" s="139"/>
    </row>
    <row r="36" spans="3:74" ht="12.6" customHeight="1">
      <c r="C36" s="136"/>
      <c r="D36" s="136"/>
      <c r="E36" s="27"/>
      <c r="F36" s="136"/>
      <c r="G36" s="136"/>
      <c r="H36" s="27"/>
      <c r="I36" s="27"/>
      <c r="J36" s="137"/>
      <c r="K36" s="137"/>
      <c r="L36" s="28"/>
      <c r="M36" s="27"/>
      <c r="N36" s="138"/>
      <c r="O36" s="138"/>
      <c r="P36" s="27"/>
      <c r="Q36" s="27"/>
      <c r="R36" s="136"/>
      <c r="S36" s="136"/>
      <c r="T36" s="27"/>
      <c r="U36" s="136"/>
      <c r="V36" s="136"/>
      <c r="W36" s="27"/>
      <c r="X36" s="27"/>
      <c r="Y36" s="139"/>
      <c r="Z36" s="139"/>
      <c r="AA36" s="28"/>
      <c r="AB36" s="27"/>
      <c r="AC36" s="139"/>
      <c r="AD36" s="139"/>
      <c r="AE36" s="27"/>
      <c r="AF36" s="27"/>
      <c r="AG36" s="136"/>
      <c r="AH36" s="136"/>
      <c r="AI36" s="27"/>
      <c r="AJ36" s="138"/>
      <c r="AK36" s="138"/>
      <c r="AL36" s="28"/>
      <c r="AM36" s="27"/>
      <c r="AN36" s="140"/>
      <c r="AO36" s="140"/>
      <c r="AP36" s="27"/>
      <c r="AQ36" s="136"/>
      <c r="AR36" s="136"/>
      <c r="AS36" s="27"/>
      <c r="AT36" s="27"/>
      <c r="AU36" s="138"/>
      <c r="AV36" s="138"/>
      <c r="AW36" s="28"/>
      <c r="AX36" s="27"/>
      <c r="AY36" s="137"/>
      <c r="AZ36" s="137"/>
      <c r="BA36" s="27"/>
      <c r="BB36" s="27"/>
      <c r="BC36" s="136"/>
      <c r="BD36" s="136"/>
      <c r="BE36" s="27"/>
      <c r="BF36" s="139"/>
      <c r="BG36" s="139"/>
      <c r="BH36" s="27"/>
      <c r="BI36" s="27"/>
      <c r="BJ36" s="136"/>
      <c r="BK36" s="136"/>
      <c r="BL36" s="28"/>
      <c r="BM36" s="27"/>
      <c r="BN36" s="139"/>
      <c r="BO36" s="139"/>
      <c r="BP36" s="27"/>
      <c r="BQ36" s="27"/>
      <c r="BR36" s="140"/>
      <c r="BS36" s="140"/>
      <c r="BT36" s="27"/>
      <c r="BU36" s="139"/>
      <c r="BV36" s="139"/>
    </row>
    <row r="37" spans="3:74" ht="12.6" customHeight="1">
      <c r="C37" s="136"/>
      <c r="D37" s="136"/>
      <c r="E37" s="27"/>
      <c r="F37" s="136"/>
      <c r="G37" s="136"/>
      <c r="H37" s="27"/>
      <c r="I37" s="27"/>
      <c r="J37" s="137"/>
      <c r="K37" s="137"/>
      <c r="L37" s="28"/>
      <c r="M37" s="27"/>
      <c r="N37" s="138"/>
      <c r="O37" s="138"/>
      <c r="P37" s="27"/>
      <c r="Q37" s="27"/>
      <c r="R37" s="136"/>
      <c r="S37" s="136"/>
      <c r="T37" s="27"/>
      <c r="U37" s="136"/>
      <c r="V37" s="136"/>
      <c r="W37" s="27"/>
      <c r="X37" s="27"/>
      <c r="Y37" s="139"/>
      <c r="Z37" s="139"/>
      <c r="AA37" s="28"/>
      <c r="AB37" s="27"/>
      <c r="AC37" s="139"/>
      <c r="AD37" s="139"/>
      <c r="AE37" s="27"/>
      <c r="AF37" s="27"/>
      <c r="AG37" s="136"/>
      <c r="AH37" s="136"/>
      <c r="AI37" s="27"/>
      <c r="AJ37" s="138"/>
      <c r="AK37" s="138"/>
      <c r="AL37" s="28"/>
      <c r="AM37" s="27"/>
      <c r="AN37" s="140"/>
      <c r="AO37" s="140"/>
      <c r="AP37" s="27"/>
      <c r="AQ37" s="136"/>
      <c r="AR37" s="136"/>
      <c r="AS37" s="27"/>
      <c r="AT37" s="27"/>
      <c r="AU37" s="138"/>
      <c r="AV37" s="138"/>
      <c r="AW37" s="28"/>
      <c r="AX37" s="27"/>
      <c r="AY37" s="137"/>
      <c r="AZ37" s="137"/>
      <c r="BA37" s="27"/>
      <c r="BB37" s="27"/>
      <c r="BC37" s="136"/>
      <c r="BD37" s="136"/>
      <c r="BE37" s="27"/>
      <c r="BF37" s="139"/>
      <c r="BG37" s="139"/>
      <c r="BH37" s="27"/>
      <c r="BI37" s="27"/>
      <c r="BJ37" s="136"/>
      <c r="BK37" s="136"/>
      <c r="BL37" s="28"/>
      <c r="BM37" s="27"/>
      <c r="BN37" s="139"/>
      <c r="BO37" s="139"/>
      <c r="BP37" s="27"/>
      <c r="BQ37" s="27"/>
      <c r="BR37" s="140"/>
      <c r="BS37" s="140"/>
      <c r="BT37" s="27"/>
      <c r="BU37" s="139"/>
      <c r="BV37" s="139"/>
    </row>
    <row r="38" spans="3:74" ht="12.6" customHeight="1">
      <c r="C38" s="136"/>
      <c r="D38" s="136"/>
      <c r="E38" s="27"/>
      <c r="F38" s="136"/>
      <c r="G38" s="136"/>
      <c r="H38" s="27"/>
      <c r="I38" s="27"/>
      <c r="J38" s="137"/>
      <c r="K38" s="137"/>
      <c r="L38" s="28"/>
      <c r="M38" s="27"/>
      <c r="N38" s="138"/>
      <c r="O38" s="138"/>
      <c r="P38" s="27"/>
      <c r="Q38" s="27"/>
      <c r="R38" s="136"/>
      <c r="S38" s="136"/>
      <c r="T38" s="27"/>
      <c r="U38" s="136"/>
      <c r="V38" s="136"/>
      <c r="W38" s="27"/>
      <c r="X38" s="27"/>
      <c r="Y38" s="139"/>
      <c r="Z38" s="139"/>
      <c r="AA38" s="28"/>
      <c r="AB38" s="27"/>
      <c r="AC38" s="139"/>
      <c r="AD38" s="139"/>
      <c r="AE38" s="27"/>
      <c r="AF38" s="27"/>
      <c r="AG38" s="136"/>
      <c r="AH38" s="136"/>
      <c r="AI38" s="27"/>
      <c r="AJ38" s="138"/>
      <c r="AK38" s="138"/>
      <c r="AL38" s="28"/>
      <c r="AM38" s="27"/>
      <c r="AN38" s="140"/>
      <c r="AO38" s="140"/>
      <c r="AP38" s="27"/>
      <c r="AQ38" s="136"/>
      <c r="AR38" s="136"/>
      <c r="AS38" s="27"/>
      <c r="AT38" s="27"/>
      <c r="AU38" s="138"/>
      <c r="AV38" s="138"/>
      <c r="AW38" s="28"/>
      <c r="AX38" s="27"/>
      <c r="AY38" s="137"/>
      <c r="AZ38" s="137"/>
      <c r="BA38" s="27"/>
      <c r="BB38" s="27"/>
      <c r="BC38" s="136"/>
      <c r="BD38" s="136"/>
      <c r="BE38" s="27"/>
      <c r="BF38" s="139"/>
      <c r="BG38" s="139"/>
      <c r="BH38" s="27"/>
      <c r="BI38" s="27"/>
      <c r="BJ38" s="136"/>
      <c r="BK38" s="136"/>
      <c r="BL38" s="28"/>
      <c r="BM38" s="27"/>
      <c r="BN38" s="139"/>
      <c r="BO38" s="139"/>
      <c r="BP38" s="27"/>
      <c r="BQ38" s="27"/>
      <c r="BR38" s="140"/>
      <c r="BS38" s="140"/>
      <c r="BT38" s="27"/>
      <c r="BU38" s="139"/>
      <c r="BV38" s="139"/>
    </row>
    <row r="39" spans="3:74" ht="9.75" customHeight="1">
      <c r="C39" s="136"/>
      <c r="D39" s="136"/>
      <c r="E39" s="29"/>
      <c r="F39" s="136"/>
      <c r="G39" s="136"/>
      <c r="H39" s="29"/>
      <c r="I39" s="29"/>
      <c r="J39" s="137"/>
      <c r="K39" s="137"/>
      <c r="L39" s="29"/>
      <c r="M39" s="29"/>
      <c r="N39" s="138"/>
      <c r="O39" s="138"/>
      <c r="P39" s="29"/>
      <c r="Q39" s="29"/>
      <c r="R39" s="136"/>
      <c r="S39" s="136"/>
      <c r="T39" s="29"/>
      <c r="U39" s="136"/>
      <c r="V39" s="136"/>
      <c r="W39" s="29"/>
      <c r="X39" s="29"/>
      <c r="Y39" s="139"/>
      <c r="Z39" s="139"/>
      <c r="AA39" s="29"/>
      <c r="AB39" s="29"/>
      <c r="AC39" s="139"/>
      <c r="AD39" s="139"/>
      <c r="AE39" s="29"/>
      <c r="AF39" s="29"/>
      <c r="AG39" s="136"/>
      <c r="AH39" s="136"/>
      <c r="AI39" s="29"/>
      <c r="AJ39" s="138"/>
      <c r="AK39" s="138"/>
      <c r="AL39" s="27"/>
      <c r="AM39" s="29"/>
      <c r="AN39" s="140"/>
      <c r="AO39" s="140"/>
      <c r="AP39" s="29"/>
      <c r="AQ39" s="136"/>
      <c r="AR39" s="136"/>
      <c r="AS39" s="29"/>
      <c r="AT39" s="29"/>
      <c r="AU39" s="138"/>
      <c r="AV39" s="138"/>
      <c r="AW39" s="29"/>
      <c r="AX39" s="29"/>
      <c r="AY39" s="137"/>
      <c r="AZ39" s="137"/>
      <c r="BA39" s="29"/>
      <c r="BB39" s="29"/>
      <c r="BC39" s="136"/>
      <c r="BD39" s="136"/>
      <c r="BE39" s="29"/>
      <c r="BF39" s="139"/>
      <c r="BG39" s="139"/>
      <c r="BH39" s="29"/>
      <c r="BI39" s="29"/>
      <c r="BJ39" s="136"/>
      <c r="BK39" s="136"/>
      <c r="BL39" s="29"/>
      <c r="BM39" s="29"/>
      <c r="BN39" s="139"/>
      <c r="BO39" s="139"/>
      <c r="BP39" s="29"/>
      <c r="BQ39" s="29"/>
      <c r="BR39" s="140"/>
      <c r="BS39" s="140"/>
      <c r="BT39" s="29"/>
      <c r="BU39" s="139"/>
      <c r="BV39" s="139"/>
    </row>
    <row r="40" spans="3:74" ht="9.75" customHeight="1">
      <c r="C40" s="136"/>
      <c r="D40" s="136"/>
      <c r="E40" s="29"/>
      <c r="F40" s="136"/>
      <c r="G40" s="136"/>
      <c r="H40" s="29"/>
      <c r="I40" s="29"/>
      <c r="J40" s="137"/>
      <c r="K40" s="137"/>
      <c r="L40" s="29"/>
      <c r="M40" s="29"/>
      <c r="N40" s="138"/>
      <c r="O40" s="138"/>
      <c r="P40" s="29"/>
      <c r="Q40" s="29"/>
      <c r="R40" s="136"/>
      <c r="S40" s="136"/>
      <c r="T40" s="29"/>
      <c r="U40" s="136"/>
      <c r="V40" s="136"/>
      <c r="W40" s="29"/>
      <c r="X40" s="29"/>
      <c r="Y40" s="139"/>
      <c r="Z40" s="139"/>
      <c r="AA40" s="29"/>
      <c r="AB40" s="29"/>
      <c r="AC40" s="139"/>
      <c r="AD40" s="139"/>
      <c r="AE40" s="29"/>
      <c r="AF40" s="29"/>
      <c r="AG40" s="136"/>
      <c r="AH40" s="136"/>
      <c r="AI40" s="29"/>
      <c r="AJ40" s="138"/>
      <c r="AK40" s="138"/>
      <c r="AL40" s="27"/>
      <c r="AM40" s="29"/>
      <c r="AN40" s="140"/>
      <c r="AO40" s="140"/>
      <c r="AP40" s="29"/>
      <c r="AQ40" s="136"/>
      <c r="AR40" s="136"/>
      <c r="AS40" s="29"/>
      <c r="AT40" s="29"/>
      <c r="AU40" s="138"/>
      <c r="AV40" s="138"/>
      <c r="AW40" s="29"/>
      <c r="AX40" s="29"/>
      <c r="AY40" s="137"/>
      <c r="AZ40" s="137"/>
      <c r="BA40" s="29"/>
      <c r="BB40" s="29"/>
      <c r="BC40" s="136"/>
      <c r="BD40" s="136"/>
      <c r="BE40" s="29"/>
      <c r="BF40" s="139"/>
      <c r="BG40" s="139"/>
      <c r="BH40" s="29"/>
      <c r="BI40" s="29"/>
      <c r="BJ40" s="136"/>
      <c r="BK40" s="136"/>
      <c r="BL40" s="29"/>
      <c r="BM40" s="29"/>
      <c r="BN40" s="139"/>
      <c r="BO40" s="139"/>
      <c r="BP40" s="29"/>
      <c r="BQ40" s="29"/>
      <c r="BR40" s="140"/>
      <c r="BS40" s="140"/>
      <c r="BT40" s="29"/>
      <c r="BU40" s="139"/>
      <c r="BV40" s="139"/>
    </row>
    <row r="41" spans="3:74" ht="9.75" customHeight="1">
      <c r="C41" s="136"/>
      <c r="D41" s="136"/>
      <c r="E41" s="29"/>
      <c r="F41" s="136"/>
      <c r="G41" s="136"/>
      <c r="H41" s="29"/>
      <c r="I41" s="29"/>
      <c r="J41" s="137"/>
      <c r="K41" s="137"/>
      <c r="L41" s="29"/>
      <c r="M41" s="29"/>
      <c r="N41" s="138"/>
      <c r="O41" s="138"/>
      <c r="P41" s="29"/>
      <c r="Q41" s="29"/>
      <c r="R41" s="136"/>
      <c r="S41" s="136"/>
      <c r="T41" s="29"/>
      <c r="U41" s="136"/>
      <c r="V41" s="136"/>
      <c r="W41" s="29"/>
      <c r="X41" s="29"/>
      <c r="Y41" s="139"/>
      <c r="Z41" s="139"/>
      <c r="AA41" s="29"/>
      <c r="AB41" s="29"/>
      <c r="AC41" s="139"/>
      <c r="AD41" s="139"/>
      <c r="AE41" s="29"/>
      <c r="AF41" s="29"/>
      <c r="AG41" s="136"/>
      <c r="AH41" s="136"/>
      <c r="AI41" s="29"/>
      <c r="AJ41" s="138"/>
      <c r="AK41" s="138"/>
      <c r="AL41" s="27"/>
      <c r="AM41" s="29"/>
      <c r="AN41" s="140"/>
      <c r="AO41" s="140"/>
      <c r="AP41" s="29"/>
      <c r="AQ41" s="136"/>
      <c r="AR41" s="136"/>
      <c r="AS41" s="29"/>
      <c r="AT41" s="29"/>
      <c r="AU41" s="138"/>
      <c r="AV41" s="138"/>
      <c r="AW41" s="29"/>
      <c r="AX41" s="29"/>
      <c r="AY41" s="137"/>
      <c r="AZ41" s="137"/>
      <c r="BA41" s="29"/>
      <c r="BB41" s="29"/>
      <c r="BC41" s="136"/>
      <c r="BD41" s="136"/>
      <c r="BE41" s="29"/>
      <c r="BF41" s="139"/>
      <c r="BG41" s="139"/>
      <c r="BH41" s="29"/>
      <c r="BI41" s="29"/>
      <c r="BJ41" s="136"/>
      <c r="BK41" s="136"/>
      <c r="BL41" s="29"/>
      <c r="BM41" s="29"/>
      <c r="BN41" s="139"/>
      <c r="BO41" s="139"/>
      <c r="BP41" s="29"/>
      <c r="BQ41" s="29"/>
      <c r="BR41" s="140"/>
      <c r="BS41" s="140"/>
      <c r="BT41" s="29"/>
      <c r="BU41" s="139"/>
      <c r="BV41" s="139"/>
    </row>
    <row r="42" spans="3:74" ht="9.75" customHeight="1">
      <c r="C42" s="136"/>
      <c r="D42" s="136"/>
      <c r="E42" s="29"/>
      <c r="F42" s="136"/>
      <c r="G42" s="136"/>
      <c r="H42" s="29"/>
      <c r="I42" s="29"/>
      <c r="J42" s="137"/>
      <c r="K42" s="137"/>
      <c r="L42" s="29"/>
      <c r="M42" s="29"/>
      <c r="N42" s="138"/>
      <c r="O42" s="138"/>
      <c r="P42" s="29"/>
      <c r="Q42" s="29"/>
      <c r="R42" s="136"/>
      <c r="S42" s="136"/>
      <c r="T42" s="29"/>
      <c r="U42" s="136"/>
      <c r="V42" s="136"/>
      <c r="W42" s="29"/>
      <c r="X42" s="29"/>
      <c r="Y42" s="139"/>
      <c r="Z42" s="139"/>
      <c r="AA42" s="29"/>
      <c r="AB42" s="29"/>
      <c r="AC42" s="139"/>
      <c r="AD42" s="139"/>
      <c r="AE42" s="29"/>
      <c r="AF42" s="29"/>
      <c r="AG42" s="136"/>
      <c r="AH42" s="136"/>
      <c r="AI42" s="29"/>
      <c r="AJ42" s="138"/>
      <c r="AK42" s="138"/>
      <c r="AL42" s="27"/>
      <c r="AM42" s="29"/>
      <c r="AN42" s="140"/>
      <c r="AO42" s="140"/>
      <c r="AP42" s="29"/>
      <c r="AQ42" s="136"/>
      <c r="AR42" s="136"/>
      <c r="AS42" s="29"/>
      <c r="AT42" s="29"/>
      <c r="AU42" s="138"/>
      <c r="AV42" s="138"/>
      <c r="AW42" s="29"/>
      <c r="AX42" s="29"/>
      <c r="AY42" s="137"/>
      <c r="AZ42" s="137"/>
      <c r="BA42" s="29"/>
      <c r="BB42" s="29"/>
      <c r="BC42" s="136"/>
      <c r="BD42" s="136"/>
      <c r="BE42" s="29"/>
      <c r="BF42" s="139"/>
      <c r="BG42" s="139"/>
      <c r="BH42" s="29"/>
      <c r="BI42" s="29"/>
      <c r="BJ42" s="136"/>
      <c r="BK42" s="136"/>
      <c r="BL42" s="29"/>
      <c r="BM42" s="29"/>
      <c r="BN42" s="139"/>
      <c r="BO42" s="139"/>
      <c r="BP42" s="29"/>
      <c r="BQ42" s="29"/>
      <c r="BR42" s="140"/>
      <c r="BS42" s="140"/>
      <c r="BT42" s="29"/>
      <c r="BU42" s="139"/>
      <c r="BV42" s="139"/>
    </row>
    <row r="43" spans="3:74" ht="9.75" customHeight="1">
      <c r="C43" s="136"/>
      <c r="D43" s="136"/>
      <c r="E43" s="29"/>
      <c r="F43" s="136"/>
      <c r="G43" s="136"/>
      <c r="H43" s="29"/>
      <c r="I43" s="29"/>
      <c r="J43" s="137"/>
      <c r="K43" s="137"/>
      <c r="L43" s="29"/>
      <c r="M43" s="29"/>
      <c r="N43" s="138"/>
      <c r="O43" s="138"/>
      <c r="P43" s="29"/>
      <c r="Q43" s="29"/>
      <c r="R43" s="136"/>
      <c r="S43" s="136"/>
      <c r="T43" s="29"/>
      <c r="U43" s="136"/>
      <c r="V43" s="136"/>
      <c r="W43" s="29"/>
      <c r="X43" s="29"/>
      <c r="Y43" s="139"/>
      <c r="Z43" s="139"/>
      <c r="AA43" s="29"/>
      <c r="AB43" s="29"/>
      <c r="AC43" s="139"/>
      <c r="AD43" s="139"/>
      <c r="AE43" s="29"/>
      <c r="AF43" s="29"/>
      <c r="AG43" s="136"/>
      <c r="AH43" s="136"/>
      <c r="AI43" s="29"/>
      <c r="AJ43" s="138"/>
      <c r="AK43" s="138"/>
      <c r="AL43" s="27"/>
      <c r="AM43" s="29"/>
      <c r="AN43" s="140"/>
      <c r="AO43" s="140"/>
      <c r="AP43" s="29"/>
      <c r="AQ43" s="136"/>
      <c r="AR43" s="136"/>
      <c r="AS43" s="29"/>
      <c r="AT43" s="29"/>
      <c r="AU43" s="138"/>
      <c r="AV43" s="138"/>
      <c r="AW43" s="29"/>
      <c r="AX43" s="29"/>
      <c r="AY43" s="137"/>
      <c r="AZ43" s="137"/>
      <c r="BA43" s="29"/>
      <c r="BB43" s="29"/>
      <c r="BC43" s="136"/>
      <c r="BD43" s="136"/>
      <c r="BE43" s="29"/>
      <c r="BF43" s="139"/>
      <c r="BG43" s="139"/>
      <c r="BH43" s="29"/>
      <c r="BI43" s="29"/>
      <c r="BJ43" s="136"/>
      <c r="BK43" s="136"/>
      <c r="BL43" s="29"/>
      <c r="BM43" s="29"/>
      <c r="BN43" s="139"/>
      <c r="BO43" s="139"/>
      <c r="BP43" s="29"/>
      <c r="BQ43" s="29"/>
      <c r="BR43" s="140"/>
      <c r="BS43" s="140"/>
      <c r="BT43" s="29"/>
      <c r="BU43" s="139"/>
      <c r="BV43" s="139"/>
    </row>
  </sheetData>
  <mergeCells count="123">
    <mergeCell ref="G25:J25"/>
    <mergeCell ref="Y31:Z31"/>
    <mergeCell ref="AC31:AD31"/>
    <mergeCell ref="AG31:AH31"/>
    <mergeCell ref="AJ31:AK31"/>
    <mergeCell ref="AZ27:BC27"/>
    <mergeCell ref="C30:D30"/>
    <mergeCell ref="F30:G30"/>
    <mergeCell ref="J30:K30"/>
    <mergeCell ref="N30:O30"/>
    <mergeCell ref="R30:S30"/>
    <mergeCell ref="C31:D31"/>
    <mergeCell ref="AY30:AZ30"/>
    <mergeCell ref="BC30:BD30"/>
    <mergeCell ref="U30:V30"/>
    <mergeCell ref="Y30:Z30"/>
    <mergeCell ref="AC30:AD30"/>
    <mergeCell ref="AG30:AH30"/>
    <mergeCell ref="AJ30:AK30"/>
    <mergeCell ref="BF32:BG43"/>
    <mergeCell ref="BJ32:BK43"/>
    <mergeCell ref="BN32:BO43"/>
    <mergeCell ref="BR32:BS43"/>
    <mergeCell ref="AN31:AO31"/>
    <mergeCell ref="AN30:AO30"/>
    <mergeCell ref="AQ30:AR30"/>
    <mergeCell ref="AU30:AV30"/>
    <mergeCell ref="BU32:BV43"/>
    <mergeCell ref="AN32:AO43"/>
    <mergeCell ref="AQ32:AR43"/>
    <mergeCell ref="AU32:AV43"/>
    <mergeCell ref="AY32:AZ43"/>
    <mergeCell ref="BC32:BD43"/>
    <mergeCell ref="BU30:BV30"/>
    <mergeCell ref="BF31:BG31"/>
    <mergeCell ref="BJ31:BK31"/>
    <mergeCell ref="BN31:BO31"/>
    <mergeCell ref="BR31:BS31"/>
    <mergeCell ref="BU31:BV31"/>
    <mergeCell ref="BF30:BG30"/>
    <mergeCell ref="BJ30:BK30"/>
    <mergeCell ref="BN30:BO30"/>
    <mergeCell ref="BR30:BS30"/>
    <mergeCell ref="C32:D43"/>
    <mergeCell ref="F32:G43"/>
    <mergeCell ref="J32:K43"/>
    <mergeCell ref="N32:O43"/>
    <mergeCell ref="R32:S43"/>
    <mergeCell ref="AQ31:AR31"/>
    <mergeCell ref="AU31:AV31"/>
    <mergeCell ref="AY31:AZ31"/>
    <mergeCell ref="BC31:BD31"/>
    <mergeCell ref="U31:V31"/>
    <mergeCell ref="U32:V43"/>
    <mergeCell ref="Y32:Z43"/>
    <mergeCell ref="AC32:AD43"/>
    <mergeCell ref="AG32:AH43"/>
    <mergeCell ref="AJ32:AK43"/>
    <mergeCell ref="F31:G31"/>
    <mergeCell ref="J31:K31"/>
    <mergeCell ref="N31:O31"/>
    <mergeCell ref="R31:S31"/>
    <mergeCell ref="A1:C2"/>
    <mergeCell ref="F17:I17"/>
    <mergeCell ref="AE17:AH17"/>
    <mergeCell ref="AQ17:AT17"/>
    <mergeCell ref="BP17:BS17"/>
    <mergeCell ref="F18:I18"/>
    <mergeCell ref="AE18:AH18"/>
    <mergeCell ref="AQ18:AT18"/>
    <mergeCell ref="BP18:BS18"/>
    <mergeCell ref="AK12:AN12"/>
    <mergeCell ref="AK7:AN7"/>
    <mergeCell ref="AK9:AN9"/>
    <mergeCell ref="AK8:AN8"/>
    <mergeCell ref="BD13:BG13"/>
    <mergeCell ref="BD14:BG14"/>
    <mergeCell ref="R15:U15"/>
    <mergeCell ref="BD15:BG15"/>
    <mergeCell ref="E1:BF2"/>
    <mergeCell ref="BG1:BU2"/>
    <mergeCell ref="BO26:BR26"/>
    <mergeCell ref="R13:U13"/>
    <mergeCell ref="R14:U14"/>
    <mergeCell ref="AK13:AN13"/>
    <mergeCell ref="AD25:AG25"/>
    <mergeCell ref="AD26:AG26"/>
    <mergeCell ref="AR25:AU25"/>
    <mergeCell ref="AR26:AU26"/>
    <mergeCell ref="AZ25:BC25"/>
    <mergeCell ref="AZ26:BC26"/>
    <mergeCell ref="O25:R25"/>
    <mergeCell ref="O26:R26"/>
    <mergeCell ref="V25:Y25"/>
    <mergeCell ref="V26:Y26"/>
    <mergeCell ref="Z21:AC21"/>
    <mergeCell ref="BK22:BN22"/>
    <mergeCell ref="BG25:BJ25"/>
    <mergeCell ref="BG26:BJ26"/>
    <mergeCell ref="BG27:BJ27"/>
    <mergeCell ref="BO27:BR27"/>
    <mergeCell ref="AK14:AN14"/>
    <mergeCell ref="G27:J27"/>
    <mergeCell ref="O27:R27"/>
    <mergeCell ref="V27:Y27"/>
    <mergeCell ref="AD27:AG27"/>
    <mergeCell ref="AR27:AU27"/>
    <mergeCell ref="F19:I19"/>
    <mergeCell ref="AE19:AH19"/>
    <mergeCell ref="AQ19:AT19"/>
    <mergeCell ref="BP19:BS19"/>
    <mergeCell ref="K23:N23"/>
    <mergeCell ref="Z23:AC23"/>
    <mergeCell ref="AV23:AY23"/>
    <mergeCell ref="BK23:BN23"/>
    <mergeCell ref="G26:J26"/>
    <mergeCell ref="K21:N21"/>
    <mergeCell ref="K22:N22"/>
    <mergeCell ref="Z22:AC22"/>
    <mergeCell ref="AV21:AY21"/>
    <mergeCell ref="AV22:AY22"/>
    <mergeCell ref="BK21:BN21"/>
    <mergeCell ref="BO25:BR25"/>
  </mergeCells>
  <phoneticPr fontId="1"/>
  <dataValidations count="2">
    <dataValidation imeMode="on" allowBlank="1" showInputMessage="1" showErrorMessage="1" sqref="C32:D43 F32:G43 J32:K43 N32:O43 R32:S43 U32:V43 Y32:Z43 AC32:AD43 AG32:AH43 AJ32:AK43 AN32:AO43 AQ32:AR43 AU32:AV43 AY32:AZ43 BC32:BD43 BF32:BG43 BJ32:BK43 BN32:BO43 BR32:BS43 BU32:BV43" xr:uid="{6B391AF7-0493-4DE0-A049-67E5C1BB39A4}"/>
    <dataValidation imeMode="hiragana" allowBlank="1" showInputMessage="1" showErrorMessage="1" sqref="C30:D31 F30:G31 J30:K31 N30:O31 R30:S31 U30:V31 Y30:Z31 AC30:AD31 AG30:AH31 AJ30:AK31 AN30:AO31 AQ30:AR31 AU30:AV31 AY30:AZ31 BC30:BD31 BF30:BG31 BJ30:BK31 BN30:BO31 BR30:BS31 BU30:BV31" xr:uid="{FAA3C51A-26BB-4009-AEDC-D53B9F7D496F}"/>
  </dataValidation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52"/>
  <sheetViews>
    <sheetView view="pageBreakPreview" zoomScale="70" zoomScaleNormal="99" zoomScaleSheetLayoutView="70" workbookViewId="0">
      <selection activeCell="G19" sqref="G19"/>
    </sheetView>
  </sheetViews>
  <sheetFormatPr defaultColWidth="11.75" defaultRowHeight="26.25" customHeight="1"/>
  <cols>
    <col min="1" max="1" width="5.125" style="12" customWidth="1"/>
    <col min="2" max="2" width="17.875" style="12" customWidth="1"/>
    <col min="3" max="3" width="8" style="12" customWidth="1"/>
    <col min="4" max="4" width="9.5" style="12" customWidth="1"/>
    <col min="5" max="5" width="14.125" style="12" customWidth="1"/>
    <col min="6" max="6" width="6.625" style="12" customWidth="1"/>
    <col min="7" max="7" width="14.125" style="12" customWidth="1"/>
    <col min="8" max="11" width="10.25" style="12" customWidth="1"/>
    <col min="12" max="244" width="11.75" style="12"/>
    <col min="245" max="245" width="5.125" style="12" customWidth="1"/>
    <col min="246" max="246" width="17.875" style="12" customWidth="1"/>
    <col min="247" max="247" width="5.125" style="12" customWidth="1"/>
    <col min="248" max="248" width="9.5" style="12" customWidth="1"/>
    <col min="249" max="249" width="10.625" style="12" customWidth="1"/>
    <col min="250" max="250" width="6.625" style="12" customWidth="1"/>
    <col min="251" max="251" width="10.625" style="12" customWidth="1"/>
    <col min="252" max="255" width="10.25" style="12" customWidth="1"/>
    <col min="256" max="500" width="11.75" style="12"/>
    <col min="501" max="501" width="5.125" style="12" customWidth="1"/>
    <col min="502" max="502" width="17.875" style="12" customWidth="1"/>
    <col min="503" max="503" width="5.125" style="12" customWidth="1"/>
    <col min="504" max="504" width="9.5" style="12" customWidth="1"/>
    <col min="505" max="505" width="10.625" style="12" customWidth="1"/>
    <col min="506" max="506" width="6.625" style="12" customWidth="1"/>
    <col min="507" max="507" width="10.625" style="12" customWidth="1"/>
    <col min="508" max="511" width="10.25" style="12" customWidth="1"/>
    <col min="512" max="756" width="11.75" style="12"/>
    <col min="757" max="757" width="5.125" style="12" customWidth="1"/>
    <col min="758" max="758" width="17.875" style="12" customWidth="1"/>
    <col min="759" max="759" width="5.125" style="12" customWidth="1"/>
    <col min="760" max="760" width="9.5" style="12" customWidth="1"/>
    <col min="761" max="761" width="10.625" style="12" customWidth="1"/>
    <col min="762" max="762" width="6.625" style="12" customWidth="1"/>
    <col min="763" max="763" width="10.625" style="12" customWidth="1"/>
    <col min="764" max="767" width="10.25" style="12" customWidth="1"/>
    <col min="768" max="1012" width="11.75" style="12"/>
    <col min="1013" max="1013" width="5.125" style="12" customWidth="1"/>
    <col min="1014" max="1014" width="17.875" style="12" customWidth="1"/>
    <col min="1015" max="1015" width="5.125" style="12" customWidth="1"/>
    <col min="1016" max="1016" width="9.5" style="12" customWidth="1"/>
    <col min="1017" max="1017" width="10.625" style="12" customWidth="1"/>
    <col min="1018" max="1018" width="6.625" style="12" customWidth="1"/>
    <col min="1019" max="1019" width="10.625" style="12" customWidth="1"/>
    <col min="1020" max="1023" width="10.25" style="12" customWidth="1"/>
    <col min="1024" max="1268" width="11.75" style="12"/>
    <col min="1269" max="1269" width="5.125" style="12" customWidth="1"/>
    <col min="1270" max="1270" width="17.875" style="12" customWidth="1"/>
    <col min="1271" max="1271" width="5.125" style="12" customWidth="1"/>
    <col min="1272" max="1272" width="9.5" style="12" customWidth="1"/>
    <col min="1273" max="1273" width="10.625" style="12" customWidth="1"/>
    <col min="1274" max="1274" width="6.625" style="12" customWidth="1"/>
    <col min="1275" max="1275" width="10.625" style="12" customWidth="1"/>
    <col min="1276" max="1279" width="10.25" style="12" customWidth="1"/>
    <col min="1280" max="1524" width="11.75" style="12"/>
    <col min="1525" max="1525" width="5.125" style="12" customWidth="1"/>
    <col min="1526" max="1526" width="17.875" style="12" customWidth="1"/>
    <col min="1527" max="1527" width="5.125" style="12" customWidth="1"/>
    <col min="1528" max="1528" width="9.5" style="12" customWidth="1"/>
    <col min="1529" max="1529" width="10.625" style="12" customWidth="1"/>
    <col min="1530" max="1530" width="6.625" style="12" customWidth="1"/>
    <col min="1531" max="1531" width="10.625" style="12" customWidth="1"/>
    <col min="1532" max="1535" width="10.25" style="12" customWidth="1"/>
    <col min="1536" max="1780" width="11.75" style="12"/>
    <col min="1781" max="1781" width="5.125" style="12" customWidth="1"/>
    <col min="1782" max="1782" width="17.875" style="12" customWidth="1"/>
    <col min="1783" max="1783" width="5.125" style="12" customWidth="1"/>
    <col min="1784" max="1784" width="9.5" style="12" customWidth="1"/>
    <col min="1785" max="1785" width="10.625" style="12" customWidth="1"/>
    <col min="1786" max="1786" width="6.625" style="12" customWidth="1"/>
    <col min="1787" max="1787" width="10.625" style="12" customWidth="1"/>
    <col min="1788" max="1791" width="10.25" style="12" customWidth="1"/>
    <col min="1792" max="2036" width="11.75" style="12"/>
    <col min="2037" max="2037" width="5.125" style="12" customWidth="1"/>
    <col min="2038" max="2038" width="17.875" style="12" customWidth="1"/>
    <col min="2039" max="2039" width="5.125" style="12" customWidth="1"/>
    <col min="2040" max="2040" width="9.5" style="12" customWidth="1"/>
    <col min="2041" max="2041" width="10.625" style="12" customWidth="1"/>
    <col min="2042" max="2042" width="6.625" style="12" customWidth="1"/>
    <col min="2043" max="2043" width="10.625" style="12" customWidth="1"/>
    <col min="2044" max="2047" width="10.25" style="12" customWidth="1"/>
    <col min="2048" max="2292" width="11.75" style="12"/>
    <col min="2293" max="2293" width="5.125" style="12" customWidth="1"/>
    <col min="2294" max="2294" width="17.875" style="12" customWidth="1"/>
    <col min="2295" max="2295" width="5.125" style="12" customWidth="1"/>
    <col min="2296" max="2296" width="9.5" style="12" customWidth="1"/>
    <col min="2297" max="2297" width="10.625" style="12" customWidth="1"/>
    <col min="2298" max="2298" width="6.625" style="12" customWidth="1"/>
    <col min="2299" max="2299" width="10.625" style="12" customWidth="1"/>
    <col min="2300" max="2303" width="10.25" style="12" customWidth="1"/>
    <col min="2304" max="2548" width="11.75" style="12"/>
    <col min="2549" max="2549" width="5.125" style="12" customWidth="1"/>
    <col min="2550" max="2550" width="17.875" style="12" customWidth="1"/>
    <col min="2551" max="2551" width="5.125" style="12" customWidth="1"/>
    <col min="2552" max="2552" width="9.5" style="12" customWidth="1"/>
    <col min="2553" max="2553" width="10.625" style="12" customWidth="1"/>
    <col min="2554" max="2554" width="6.625" style="12" customWidth="1"/>
    <col min="2555" max="2555" width="10.625" style="12" customWidth="1"/>
    <col min="2556" max="2559" width="10.25" style="12" customWidth="1"/>
    <col min="2560" max="2804" width="11.75" style="12"/>
    <col min="2805" max="2805" width="5.125" style="12" customWidth="1"/>
    <col min="2806" max="2806" width="17.875" style="12" customWidth="1"/>
    <col min="2807" max="2807" width="5.125" style="12" customWidth="1"/>
    <col min="2808" max="2808" width="9.5" style="12" customWidth="1"/>
    <col min="2809" max="2809" width="10.625" style="12" customWidth="1"/>
    <col min="2810" max="2810" width="6.625" style="12" customWidth="1"/>
    <col min="2811" max="2811" width="10.625" style="12" customWidth="1"/>
    <col min="2812" max="2815" width="10.25" style="12" customWidth="1"/>
    <col min="2816" max="3060" width="11.75" style="12"/>
    <col min="3061" max="3061" width="5.125" style="12" customWidth="1"/>
    <col min="3062" max="3062" width="17.875" style="12" customWidth="1"/>
    <col min="3063" max="3063" width="5.125" style="12" customWidth="1"/>
    <col min="3064" max="3064" width="9.5" style="12" customWidth="1"/>
    <col min="3065" max="3065" width="10.625" style="12" customWidth="1"/>
    <col min="3066" max="3066" width="6.625" style="12" customWidth="1"/>
    <col min="3067" max="3067" width="10.625" style="12" customWidth="1"/>
    <col min="3068" max="3071" width="10.25" style="12" customWidth="1"/>
    <col min="3072" max="3316" width="11.75" style="12"/>
    <col min="3317" max="3317" width="5.125" style="12" customWidth="1"/>
    <col min="3318" max="3318" width="17.875" style="12" customWidth="1"/>
    <col min="3319" max="3319" width="5.125" style="12" customWidth="1"/>
    <col min="3320" max="3320" width="9.5" style="12" customWidth="1"/>
    <col min="3321" max="3321" width="10.625" style="12" customWidth="1"/>
    <col min="3322" max="3322" width="6.625" style="12" customWidth="1"/>
    <col min="3323" max="3323" width="10.625" style="12" customWidth="1"/>
    <col min="3324" max="3327" width="10.25" style="12" customWidth="1"/>
    <col min="3328" max="3572" width="11.75" style="12"/>
    <col min="3573" max="3573" width="5.125" style="12" customWidth="1"/>
    <col min="3574" max="3574" width="17.875" style="12" customWidth="1"/>
    <col min="3575" max="3575" width="5.125" style="12" customWidth="1"/>
    <col min="3576" max="3576" width="9.5" style="12" customWidth="1"/>
    <col min="3577" max="3577" width="10.625" style="12" customWidth="1"/>
    <col min="3578" max="3578" width="6.625" style="12" customWidth="1"/>
    <col min="3579" max="3579" width="10.625" style="12" customWidth="1"/>
    <col min="3580" max="3583" width="10.25" style="12" customWidth="1"/>
    <col min="3584" max="3828" width="11.75" style="12"/>
    <col min="3829" max="3829" width="5.125" style="12" customWidth="1"/>
    <col min="3830" max="3830" width="17.875" style="12" customWidth="1"/>
    <col min="3831" max="3831" width="5.125" style="12" customWidth="1"/>
    <col min="3832" max="3832" width="9.5" style="12" customWidth="1"/>
    <col min="3833" max="3833" width="10.625" style="12" customWidth="1"/>
    <col min="3834" max="3834" width="6.625" style="12" customWidth="1"/>
    <col min="3835" max="3835" width="10.625" style="12" customWidth="1"/>
    <col min="3836" max="3839" width="10.25" style="12" customWidth="1"/>
    <col min="3840" max="4084" width="11.75" style="12"/>
    <col min="4085" max="4085" width="5.125" style="12" customWidth="1"/>
    <col min="4086" max="4086" width="17.875" style="12" customWidth="1"/>
    <col min="4087" max="4087" width="5.125" style="12" customWidth="1"/>
    <col min="4088" max="4088" width="9.5" style="12" customWidth="1"/>
    <col min="4089" max="4089" width="10.625" style="12" customWidth="1"/>
    <col min="4090" max="4090" width="6.625" style="12" customWidth="1"/>
    <col min="4091" max="4091" width="10.625" style="12" customWidth="1"/>
    <col min="4092" max="4095" width="10.25" style="12" customWidth="1"/>
    <col min="4096" max="4340" width="11.75" style="12"/>
    <col min="4341" max="4341" width="5.125" style="12" customWidth="1"/>
    <col min="4342" max="4342" width="17.875" style="12" customWidth="1"/>
    <col min="4343" max="4343" width="5.125" style="12" customWidth="1"/>
    <col min="4344" max="4344" width="9.5" style="12" customWidth="1"/>
    <col min="4345" max="4345" width="10.625" style="12" customWidth="1"/>
    <col min="4346" max="4346" width="6.625" style="12" customWidth="1"/>
    <col min="4347" max="4347" width="10.625" style="12" customWidth="1"/>
    <col min="4348" max="4351" width="10.25" style="12" customWidth="1"/>
    <col min="4352" max="4596" width="11.75" style="12"/>
    <col min="4597" max="4597" width="5.125" style="12" customWidth="1"/>
    <col min="4598" max="4598" width="17.875" style="12" customWidth="1"/>
    <col min="4599" max="4599" width="5.125" style="12" customWidth="1"/>
    <col min="4600" max="4600" width="9.5" style="12" customWidth="1"/>
    <col min="4601" max="4601" width="10.625" style="12" customWidth="1"/>
    <col min="4602" max="4602" width="6.625" style="12" customWidth="1"/>
    <col min="4603" max="4603" width="10.625" style="12" customWidth="1"/>
    <col min="4604" max="4607" width="10.25" style="12" customWidth="1"/>
    <col min="4608" max="4852" width="11.75" style="12"/>
    <col min="4853" max="4853" width="5.125" style="12" customWidth="1"/>
    <col min="4854" max="4854" width="17.875" style="12" customWidth="1"/>
    <col min="4855" max="4855" width="5.125" style="12" customWidth="1"/>
    <col min="4856" max="4856" width="9.5" style="12" customWidth="1"/>
    <col min="4857" max="4857" width="10.625" style="12" customWidth="1"/>
    <col min="4858" max="4858" width="6.625" style="12" customWidth="1"/>
    <col min="4859" max="4859" width="10.625" style="12" customWidth="1"/>
    <col min="4860" max="4863" width="10.25" style="12" customWidth="1"/>
    <col min="4864" max="5108" width="11.75" style="12"/>
    <col min="5109" max="5109" width="5.125" style="12" customWidth="1"/>
    <col min="5110" max="5110" width="17.875" style="12" customWidth="1"/>
    <col min="5111" max="5111" width="5.125" style="12" customWidth="1"/>
    <col min="5112" max="5112" width="9.5" style="12" customWidth="1"/>
    <col min="5113" max="5113" width="10.625" style="12" customWidth="1"/>
    <col min="5114" max="5114" width="6.625" style="12" customWidth="1"/>
    <col min="5115" max="5115" width="10.625" style="12" customWidth="1"/>
    <col min="5116" max="5119" width="10.25" style="12" customWidth="1"/>
    <col min="5120" max="5364" width="11.75" style="12"/>
    <col min="5365" max="5365" width="5.125" style="12" customWidth="1"/>
    <col min="5366" max="5366" width="17.875" style="12" customWidth="1"/>
    <col min="5367" max="5367" width="5.125" style="12" customWidth="1"/>
    <col min="5368" max="5368" width="9.5" style="12" customWidth="1"/>
    <col min="5369" max="5369" width="10.625" style="12" customWidth="1"/>
    <col min="5370" max="5370" width="6.625" style="12" customWidth="1"/>
    <col min="5371" max="5371" width="10.625" style="12" customWidth="1"/>
    <col min="5372" max="5375" width="10.25" style="12" customWidth="1"/>
    <col min="5376" max="5620" width="11.75" style="12"/>
    <col min="5621" max="5621" width="5.125" style="12" customWidth="1"/>
    <col min="5622" max="5622" width="17.875" style="12" customWidth="1"/>
    <col min="5623" max="5623" width="5.125" style="12" customWidth="1"/>
    <col min="5624" max="5624" width="9.5" style="12" customWidth="1"/>
    <col min="5625" max="5625" width="10.625" style="12" customWidth="1"/>
    <col min="5626" max="5626" width="6.625" style="12" customWidth="1"/>
    <col min="5627" max="5627" width="10.625" style="12" customWidth="1"/>
    <col min="5628" max="5631" width="10.25" style="12" customWidth="1"/>
    <col min="5632" max="5876" width="11.75" style="12"/>
    <col min="5877" max="5877" width="5.125" style="12" customWidth="1"/>
    <col min="5878" max="5878" width="17.875" style="12" customWidth="1"/>
    <col min="5879" max="5879" width="5.125" style="12" customWidth="1"/>
    <col min="5880" max="5880" width="9.5" style="12" customWidth="1"/>
    <col min="5881" max="5881" width="10.625" style="12" customWidth="1"/>
    <col min="5882" max="5882" width="6.625" style="12" customWidth="1"/>
    <col min="5883" max="5883" width="10.625" style="12" customWidth="1"/>
    <col min="5884" max="5887" width="10.25" style="12" customWidth="1"/>
    <col min="5888" max="6132" width="11.75" style="12"/>
    <col min="6133" max="6133" width="5.125" style="12" customWidth="1"/>
    <col min="6134" max="6134" width="17.875" style="12" customWidth="1"/>
    <col min="6135" max="6135" width="5.125" style="12" customWidth="1"/>
    <col min="6136" max="6136" width="9.5" style="12" customWidth="1"/>
    <col min="6137" max="6137" width="10.625" style="12" customWidth="1"/>
    <col min="6138" max="6138" width="6.625" style="12" customWidth="1"/>
    <col min="6139" max="6139" width="10.625" style="12" customWidth="1"/>
    <col min="6140" max="6143" width="10.25" style="12" customWidth="1"/>
    <col min="6144" max="6388" width="11.75" style="12"/>
    <col min="6389" max="6389" width="5.125" style="12" customWidth="1"/>
    <col min="6390" max="6390" width="17.875" style="12" customWidth="1"/>
    <col min="6391" max="6391" width="5.125" style="12" customWidth="1"/>
    <col min="6392" max="6392" width="9.5" style="12" customWidth="1"/>
    <col min="6393" max="6393" width="10.625" style="12" customWidth="1"/>
    <col min="6394" max="6394" width="6.625" style="12" customWidth="1"/>
    <col min="6395" max="6395" width="10.625" style="12" customWidth="1"/>
    <col min="6396" max="6399" width="10.25" style="12" customWidth="1"/>
    <col min="6400" max="6644" width="11.75" style="12"/>
    <col min="6645" max="6645" width="5.125" style="12" customWidth="1"/>
    <col min="6646" max="6646" width="17.875" style="12" customWidth="1"/>
    <col min="6647" max="6647" width="5.125" style="12" customWidth="1"/>
    <col min="6648" max="6648" width="9.5" style="12" customWidth="1"/>
    <col min="6649" max="6649" width="10.625" style="12" customWidth="1"/>
    <col min="6650" max="6650" width="6.625" style="12" customWidth="1"/>
    <col min="6651" max="6651" width="10.625" style="12" customWidth="1"/>
    <col min="6652" max="6655" width="10.25" style="12" customWidth="1"/>
    <col min="6656" max="6900" width="11.75" style="12"/>
    <col min="6901" max="6901" width="5.125" style="12" customWidth="1"/>
    <col min="6902" max="6902" width="17.875" style="12" customWidth="1"/>
    <col min="6903" max="6903" width="5.125" style="12" customWidth="1"/>
    <col min="6904" max="6904" width="9.5" style="12" customWidth="1"/>
    <col min="6905" max="6905" width="10.625" style="12" customWidth="1"/>
    <col min="6906" max="6906" width="6.625" style="12" customWidth="1"/>
    <col min="6907" max="6907" width="10.625" style="12" customWidth="1"/>
    <col min="6908" max="6911" width="10.25" style="12" customWidth="1"/>
    <col min="6912" max="7156" width="11.75" style="12"/>
    <col min="7157" max="7157" width="5.125" style="12" customWidth="1"/>
    <col min="7158" max="7158" width="17.875" style="12" customWidth="1"/>
    <col min="7159" max="7159" width="5.125" style="12" customWidth="1"/>
    <col min="7160" max="7160" width="9.5" style="12" customWidth="1"/>
    <col min="7161" max="7161" width="10.625" style="12" customWidth="1"/>
    <col min="7162" max="7162" width="6.625" style="12" customWidth="1"/>
    <col min="7163" max="7163" width="10.625" style="12" customWidth="1"/>
    <col min="7164" max="7167" width="10.25" style="12" customWidth="1"/>
    <col min="7168" max="7412" width="11.75" style="12"/>
    <col min="7413" max="7413" width="5.125" style="12" customWidth="1"/>
    <col min="7414" max="7414" width="17.875" style="12" customWidth="1"/>
    <col min="7415" max="7415" width="5.125" style="12" customWidth="1"/>
    <col min="7416" max="7416" width="9.5" style="12" customWidth="1"/>
    <col min="7417" max="7417" width="10.625" style="12" customWidth="1"/>
    <col min="7418" max="7418" width="6.625" style="12" customWidth="1"/>
    <col min="7419" max="7419" width="10.625" style="12" customWidth="1"/>
    <col min="7420" max="7423" width="10.25" style="12" customWidth="1"/>
    <col min="7424" max="7668" width="11.75" style="12"/>
    <col min="7669" max="7669" width="5.125" style="12" customWidth="1"/>
    <col min="7670" max="7670" width="17.875" style="12" customWidth="1"/>
    <col min="7671" max="7671" width="5.125" style="12" customWidth="1"/>
    <col min="7672" max="7672" width="9.5" style="12" customWidth="1"/>
    <col min="7673" max="7673" width="10.625" style="12" customWidth="1"/>
    <col min="7674" max="7674" width="6.625" style="12" customWidth="1"/>
    <col min="7675" max="7675" width="10.625" style="12" customWidth="1"/>
    <col min="7676" max="7679" width="10.25" style="12" customWidth="1"/>
    <col min="7680" max="7924" width="11.75" style="12"/>
    <col min="7925" max="7925" width="5.125" style="12" customWidth="1"/>
    <col min="7926" max="7926" width="17.875" style="12" customWidth="1"/>
    <col min="7927" max="7927" width="5.125" style="12" customWidth="1"/>
    <col min="7928" max="7928" width="9.5" style="12" customWidth="1"/>
    <col min="7929" max="7929" width="10.625" style="12" customWidth="1"/>
    <col min="7930" max="7930" width="6.625" style="12" customWidth="1"/>
    <col min="7931" max="7931" width="10.625" style="12" customWidth="1"/>
    <col min="7932" max="7935" width="10.25" style="12" customWidth="1"/>
    <col min="7936" max="8180" width="11.75" style="12"/>
    <col min="8181" max="8181" width="5.125" style="12" customWidth="1"/>
    <col min="8182" max="8182" width="17.875" style="12" customWidth="1"/>
    <col min="8183" max="8183" width="5.125" style="12" customWidth="1"/>
    <col min="8184" max="8184" width="9.5" style="12" customWidth="1"/>
    <col min="8185" max="8185" width="10.625" style="12" customWidth="1"/>
    <col min="8186" max="8186" width="6.625" style="12" customWidth="1"/>
    <col min="8187" max="8187" width="10.625" style="12" customWidth="1"/>
    <col min="8188" max="8191" width="10.25" style="12" customWidth="1"/>
    <col min="8192" max="8436" width="11.75" style="12"/>
    <col min="8437" max="8437" width="5.125" style="12" customWidth="1"/>
    <col min="8438" max="8438" width="17.875" style="12" customWidth="1"/>
    <col min="8439" max="8439" width="5.125" style="12" customWidth="1"/>
    <col min="8440" max="8440" width="9.5" style="12" customWidth="1"/>
    <col min="8441" max="8441" width="10.625" style="12" customWidth="1"/>
    <col min="8442" max="8442" width="6.625" style="12" customWidth="1"/>
    <col min="8443" max="8443" width="10.625" style="12" customWidth="1"/>
    <col min="8444" max="8447" width="10.25" style="12" customWidth="1"/>
    <col min="8448" max="8692" width="11.75" style="12"/>
    <col min="8693" max="8693" width="5.125" style="12" customWidth="1"/>
    <col min="8694" max="8694" width="17.875" style="12" customWidth="1"/>
    <col min="8695" max="8695" width="5.125" style="12" customWidth="1"/>
    <col min="8696" max="8696" width="9.5" style="12" customWidth="1"/>
    <col min="8697" max="8697" width="10.625" style="12" customWidth="1"/>
    <col min="8698" max="8698" width="6.625" style="12" customWidth="1"/>
    <col min="8699" max="8699" width="10.625" style="12" customWidth="1"/>
    <col min="8700" max="8703" width="10.25" style="12" customWidth="1"/>
    <col min="8704" max="8948" width="11.75" style="12"/>
    <col min="8949" max="8949" width="5.125" style="12" customWidth="1"/>
    <col min="8950" max="8950" width="17.875" style="12" customWidth="1"/>
    <col min="8951" max="8951" width="5.125" style="12" customWidth="1"/>
    <col min="8952" max="8952" width="9.5" style="12" customWidth="1"/>
    <col min="8953" max="8953" width="10.625" style="12" customWidth="1"/>
    <col min="8954" max="8954" width="6.625" style="12" customWidth="1"/>
    <col min="8955" max="8955" width="10.625" style="12" customWidth="1"/>
    <col min="8956" max="8959" width="10.25" style="12" customWidth="1"/>
    <col min="8960" max="9204" width="11.75" style="12"/>
    <col min="9205" max="9205" width="5.125" style="12" customWidth="1"/>
    <col min="9206" max="9206" width="17.875" style="12" customWidth="1"/>
    <col min="9207" max="9207" width="5.125" style="12" customWidth="1"/>
    <col min="9208" max="9208" width="9.5" style="12" customWidth="1"/>
    <col min="9209" max="9209" width="10.625" style="12" customWidth="1"/>
    <col min="9210" max="9210" width="6.625" style="12" customWidth="1"/>
    <col min="9211" max="9211" width="10.625" style="12" customWidth="1"/>
    <col min="9212" max="9215" width="10.25" style="12" customWidth="1"/>
    <col min="9216" max="9460" width="11.75" style="12"/>
    <col min="9461" max="9461" width="5.125" style="12" customWidth="1"/>
    <col min="9462" max="9462" width="17.875" style="12" customWidth="1"/>
    <col min="9463" max="9463" width="5.125" style="12" customWidth="1"/>
    <col min="9464" max="9464" width="9.5" style="12" customWidth="1"/>
    <col min="9465" max="9465" width="10.625" style="12" customWidth="1"/>
    <col min="9466" max="9466" width="6.625" style="12" customWidth="1"/>
    <col min="9467" max="9467" width="10.625" style="12" customWidth="1"/>
    <col min="9468" max="9471" width="10.25" style="12" customWidth="1"/>
    <col min="9472" max="9716" width="11.75" style="12"/>
    <col min="9717" max="9717" width="5.125" style="12" customWidth="1"/>
    <col min="9718" max="9718" width="17.875" style="12" customWidth="1"/>
    <col min="9719" max="9719" width="5.125" style="12" customWidth="1"/>
    <col min="9720" max="9720" width="9.5" style="12" customWidth="1"/>
    <col min="9721" max="9721" width="10.625" style="12" customWidth="1"/>
    <col min="9722" max="9722" width="6.625" style="12" customWidth="1"/>
    <col min="9723" max="9723" width="10.625" style="12" customWidth="1"/>
    <col min="9724" max="9727" width="10.25" style="12" customWidth="1"/>
    <col min="9728" max="9972" width="11.75" style="12"/>
    <col min="9973" max="9973" width="5.125" style="12" customWidth="1"/>
    <col min="9974" max="9974" width="17.875" style="12" customWidth="1"/>
    <col min="9975" max="9975" width="5.125" style="12" customWidth="1"/>
    <col min="9976" max="9976" width="9.5" style="12" customWidth="1"/>
    <col min="9977" max="9977" width="10.625" style="12" customWidth="1"/>
    <col min="9978" max="9978" width="6.625" style="12" customWidth="1"/>
    <col min="9979" max="9979" width="10.625" style="12" customWidth="1"/>
    <col min="9980" max="9983" width="10.25" style="12" customWidth="1"/>
    <col min="9984" max="10228" width="11.75" style="12"/>
    <col min="10229" max="10229" width="5.125" style="12" customWidth="1"/>
    <col min="10230" max="10230" width="17.875" style="12" customWidth="1"/>
    <col min="10231" max="10231" width="5.125" style="12" customWidth="1"/>
    <col min="10232" max="10232" width="9.5" style="12" customWidth="1"/>
    <col min="10233" max="10233" width="10.625" style="12" customWidth="1"/>
    <col min="10234" max="10234" width="6.625" style="12" customWidth="1"/>
    <col min="10235" max="10235" width="10.625" style="12" customWidth="1"/>
    <col min="10236" max="10239" width="10.25" style="12" customWidth="1"/>
    <col min="10240" max="10484" width="11.75" style="12"/>
    <col min="10485" max="10485" width="5.125" style="12" customWidth="1"/>
    <col min="10486" max="10486" width="17.875" style="12" customWidth="1"/>
    <col min="10487" max="10487" width="5.125" style="12" customWidth="1"/>
    <col min="10488" max="10488" width="9.5" style="12" customWidth="1"/>
    <col min="10489" max="10489" width="10.625" style="12" customWidth="1"/>
    <col min="10490" max="10490" width="6.625" style="12" customWidth="1"/>
    <col min="10491" max="10491" width="10.625" style="12" customWidth="1"/>
    <col min="10492" max="10495" width="10.25" style="12" customWidth="1"/>
    <col min="10496" max="10740" width="11.75" style="12"/>
    <col min="10741" max="10741" width="5.125" style="12" customWidth="1"/>
    <col min="10742" max="10742" width="17.875" style="12" customWidth="1"/>
    <col min="10743" max="10743" width="5.125" style="12" customWidth="1"/>
    <col min="10744" max="10744" width="9.5" style="12" customWidth="1"/>
    <col min="10745" max="10745" width="10.625" style="12" customWidth="1"/>
    <col min="10746" max="10746" width="6.625" style="12" customWidth="1"/>
    <col min="10747" max="10747" width="10.625" style="12" customWidth="1"/>
    <col min="10748" max="10751" width="10.25" style="12" customWidth="1"/>
    <col min="10752" max="10996" width="11.75" style="12"/>
    <col min="10997" max="10997" width="5.125" style="12" customWidth="1"/>
    <col min="10998" max="10998" width="17.875" style="12" customWidth="1"/>
    <col min="10999" max="10999" width="5.125" style="12" customWidth="1"/>
    <col min="11000" max="11000" width="9.5" style="12" customWidth="1"/>
    <col min="11001" max="11001" width="10.625" style="12" customWidth="1"/>
    <col min="11002" max="11002" width="6.625" style="12" customWidth="1"/>
    <col min="11003" max="11003" width="10.625" style="12" customWidth="1"/>
    <col min="11004" max="11007" width="10.25" style="12" customWidth="1"/>
    <col min="11008" max="11252" width="11.75" style="12"/>
    <col min="11253" max="11253" width="5.125" style="12" customWidth="1"/>
    <col min="11254" max="11254" width="17.875" style="12" customWidth="1"/>
    <col min="11255" max="11255" width="5.125" style="12" customWidth="1"/>
    <col min="11256" max="11256" width="9.5" style="12" customWidth="1"/>
    <col min="11257" max="11257" width="10.625" style="12" customWidth="1"/>
    <col min="11258" max="11258" width="6.625" style="12" customWidth="1"/>
    <col min="11259" max="11259" width="10.625" style="12" customWidth="1"/>
    <col min="11260" max="11263" width="10.25" style="12" customWidth="1"/>
    <col min="11264" max="11508" width="11.75" style="12"/>
    <col min="11509" max="11509" width="5.125" style="12" customWidth="1"/>
    <col min="11510" max="11510" width="17.875" style="12" customWidth="1"/>
    <col min="11511" max="11511" width="5.125" style="12" customWidth="1"/>
    <col min="11512" max="11512" width="9.5" style="12" customWidth="1"/>
    <col min="11513" max="11513" width="10.625" style="12" customWidth="1"/>
    <col min="11514" max="11514" width="6.625" style="12" customWidth="1"/>
    <col min="11515" max="11515" width="10.625" style="12" customWidth="1"/>
    <col min="11516" max="11519" width="10.25" style="12" customWidth="1"/>
    <col min="11520" max="11764" width="11.75" style="12"/>
    <col min="11765" max="11765" width="5.125" style="12" customWidth="1"/>
    <col min="11766" max="11766" width="17.875" style="12" customWidth="1"/>
    <col min="11767" max="11767" width="5.125" style="12" customWidth="1"/>
    <col min="11768" max="11768" width="9.5" style="12" customWidth="1"/>
    <col min="11769" max="11769" width="10.625" style="12" customWidth="1"/>
    <col min="11770" max="11770" width="6.625" style="12" customWidth="1"/>
    <col min="11771" max="11771" width="10.625" style="12" customWidth="1"/>
    <col min="11772" max="11775" width="10.25" style="12" customWidth="1"/>
    <col min="11776" max="12020" width="11.75" style="12"/>
    <col min="12021" max="12021" width="5.125" style="12" customWidth="1"/>
    <col min="12022" max="12022" width="17.875" style="12" customWidth="1"/>
    <col min="12023" max="12023" width="5.125" style="12" customWidth="1"/>
    <col min="12024" max="12024" width="9.5" style="12" customWidth="1"/>
    <col min="12025" max="12025" width="10.625" style="12" customWidth="1"/>
    <col min="12026" max="12026" width="6.625" style="12" customWidth="1"/>
    <col min="12027" max="12027" width="10.625" style="12" customWidth="1"/>
    <col min="12028" max="12031" width="10.25" style="12" customWidth="1"/>
    <col min="12032" max="12276" width="11.75" style="12"/>
    <col min="12277" max="12277" width="5.125" style="12" customWidth="1"/>
    <col min="12278" max="12278" width="17.875" style="12" customWidth="1"/>
    <col min="12279" max="12279" width="5.125" style="12" customWidth="1"/>
    <col min="12280" max="12280" width="9.5" style="12" customWidth="1"/>
    <col min="12281" max="12281" width="10.625" style="12" customWidth="1"/>
    <col min="12282" max="12282" width="6.625" style="12" customWidth="1"/>
    <col min="12283" max="12283" width="10.625" style="12" customWidth="1"/>
    <col min="12284" max="12287" width="10.25" style="12" customWidth="1"/>
    <col min="12288" max="12532" width="11.75" style="12"/>
    <col min="12533" max="12533" width="5.125" style="12" customWidth="1"/>
    <col min="12534" max="12534" width="17.875" style="12" customWidth="1"/>
    <col min="12535" max="12535" width="5.125" style="12" customWidth="1"/>
    <col min="12536" max="12536" width="9.5" style="12" customWidth="1"/>
    <col min="12537" max="12537" width="10.625" style="12" customWidth="1"/>
    <col min="12538" max="12538" width="6.625" style="12" customWidth="1"/>
    <col min="12539" max="12539" width="10.625" style="12" customWidth="1"/>
    <col min="12540" max="12543" width="10.25" style="12" customWidth="1"/>
    <col min="12544" max="12788" width="11.75" style="12"/>
    <col min="12789" max="12789" width="5.125" style="12" customWidth="1"/>
    <col min="12790" max="12790" width="17.875" style="12" customWidth="1"/>
    <col min="12791" max="12791" width="5.125" style="12" customWidth="1"/>
    <col min="12792" max="12792" width="9.5" style="12" customWidth="1"/>
    <col min="12793" max="12793" width="10.625" style="12" customWidth="1"/>
    <col min="12794" max="12794" width="6.625" style="12" customWidth="1"/>
    <col min="12795" max="12795" width="10.625" style="12" customWidth="1"/>
    <col min="12796" max="12799" width="10.25" style="12" customWidth="1"/>
    <col min="12800" max="13044" width="11.75" style="12"/>
    <col min="13045" max="13045" width="5.125" style="12" customWidth="1"/>
    <col min="13046" max="13046" width="17.875" style="12" customWidth="1"/>
    <col min="13047" max="13047" width="5.125" style="12" customWidth="1"/>
    <col min="13048" max="13048" width="9.5" style="12" customWidth="1"/>
    <col min="13049" max="13049" width="10.625" style="12" customWidth="1"/>
    <col min="13050" max="13050" width="6.625" style="12" customWidth="1"/>
    <col min="13051" max="13051" width="10.625" style="12" customWidth="1"/>
    <col min="13052" max="13055" width="10.25" style="12" customWidth="1"/>
    <col min="13056" max="13300" width="11.75" style="12"/>
    <col min="13301" max="13301" width="5.125" style="12" customWidth="1"/>
    <col min="13302" max="13302" width="17.875" style="12" customWidth="1"/>
    <col min="13303" max="13303" width="5.125" style="12" customWidth="1"/>
    <col min="13304" max="13304" width="9.5" style="12" customWidth="1"/>
    <col min="13305" max="13305" width="10.625" style="12" customWidth="1"/>
    <col min="13306" max="13306" width="6.625" style="12" customWidth="1"/>
    <col min="13307" max="13307" width="10.625" style="12" customWidth="1"/>
    <col min="13308" max="13311" width="10.25" style="12" customWidth="1"/>
    <col min="13312" max="13556" width="11.75" style="12"/>
    <col min="13557" max="13557" width="5.125" style="12" customWidth="1"/>
    <col min="13558" max="13558" width="17.875" style="12" customWidth="1"/>
    <col min="13559" max="13559" width="5.125" style="12" customWidth="1"/>
    <col min="13560" max="13560" width="9.5" style="12" customWidth="1"/>
    <col min="13561" max="13561" width="10.625" style="12" customWidth="1"/>
    <col min="13562" max="13562" width="6.625" style="12" customWidth="1"/>
    <col min="13563" max="13563" width="10.625" style="12" customWidth="1"/>
    <col min="13564" max="13567" width="10.25" style="12" customWidth="1"/>
    <col min="13568" max="13812" width="11.75" style="12"/>
    <col min="13813" max="13813" width="5.125" style="12" customWidth="1"/>
    <col min="13814" max="13814" width="17.875" style="12" customWidth="1"/>
    <col min="13815" max="13815" width="5.125" style="12" customWidth="1"/>
    <col min="13816" max="13816" width="9.5" style="12" customWidth="1"/>
    <col min="13817" max="13817" width="10.625" style="12" customWidth="1"/>
    <col min="13818" max="13818" width="6.625" style="12" customWidth="1"/>
    <col min="13819" max="13819" width="10.625" style="12" customWidth="1"/>
    <col min="13820" max="13823" width="10.25" style="12" customWidth="1"/>
    <col min="13824" max="14068" width="11.75" style="12"/>
    <col min="14069" max="14069" width="5.125" style="12" customWidth="1"/>
    <col min="14070" max="14070" width="17.875" style="12" customWidth="1"/>
    <col min="14071" max="14071" width="5.125" style="12" customWidth="1"/>
    <col min="14072" max="14072" width="9.5" style="12" customWidth="1"/>
    <col min="14073" max="14073" width="10.625" style="12" customWidth="1"/>
    <col min="14074" max="14074" width="6.625" style="12" customWidth="1"/>
    <col min="14075" max="14075" width="10.625" style="12" customWidth="1"/>
    <col min="14076" max="14079" width="10.25" style="12" customWidth="1"/>
    <col min="14080" max="14324" width="11.75" style="12"/>
    <col min="14325" max="14325" width="5.125" style="12" customWidth="1"/>
    <col min="14326" max="14326" width="17.875" style="12" customWidth="1"/>
    <col min="14327" max="14327" width="5.125" style="12" customWidth="1"/>
    <col min="14328" max="14328" width="9.5" style="12" customWidth="1"/>
    <col min="14329" max="14329" width="10.625" style="12" customWidth="1"/>
    <col min="14330" max="14330" width="6.625" style="12" customWidth="1"/>
    <col min="14331" max="14331" width="10.625" style="12" customWidth="1"/>
    <col min="14332" max="14335" width="10.25" style="12" customWidth="1"/>
    <col min="14336" max="14580" width="11.75" style="12"/>
    <col min="14581" max="14581" width="5.125" style="12" customWidth="1"/>
    <col min="14582" max="14582" width="17.875" style="12" customWidth="1"/>
    <col min="14583" max="14583" width="5.125" style="12" customWidth="1"/>
    <col min="14584" max="14584" width="9.5" style="12" customWidth="1"/>
    <col min="14585" max="14585" width="10.625" style="12" customWidth="1"/>
    <col min="14586" max="14586" width="6.625" style="12" customWidth="1"/>
    <col min="14587" max="14587" width="10.625" style="12" customWidth="1"/>
    <col min="14588" max="14591" width="10.25" style="12" customWidth="1"/>
    <col min="14592" max="14836" width="11.75" style="12"/>
    <col min="14837" max="14837" width="5.125" style="12" customWidth="1"/>
    <col min="14838" max="14838" width="17.875" style="12" customWidth="1"/>
    <col min="14839" max="14839" width="5.125" style="12" customWidth="1"/>
    <col min="14840" max="14840" width="9.5" style="12" customWidth="1"/>
    <col min="14841" max="14841" width="10.625" style="12" customWidth="1"/>
    <col min="14842" max="14842" width="6.625" style="12" customWidth="1"/>
    <col min="14843" max="14843" width="10.625" style="12" customWidth="1"/>
    <col min="14844" max="14847" width="10.25" style="12" customWidth="1"/>
    <col min="14848" max="15092" width="11.75" style="12"/>
    <col min="15093" max="15093" width="5.125" style="12" customWidth="1"/>
    <col min="15094" max="15094" width="17.875" style="12" customWidth="1"/>
    <col min="15095" max="15095" width="5.125" style="12" customWidth="1"/>
    <col min="15096" max="15096" width="9.5" style="12" customWidth="1"/>
    <col min="15097" max="15097" width="10.625" style="12" customWidth="1"/>
    <col min="15098" max="15098" width="6.625" style="12" customWidth="1"/>
    <col min="15099" max="15099" width="10.625" style="12" customWidth="1"/>
    <col min="15100" max="15103" width="10.25" style="12" customWidth="1"/>
    <col min="15104" max="15348" width="11.75" style="12"/>
    <col min="15349" max="15349" width="5.125" style="12" customWidth="1"/>
    <col min="15350" max="15350" width="17.875" style="12" customWidth="1"/>
    <col min="15351" max="15351" width="5.125" style="12" customWidth="1"/>
    <col min="15352" max="15352" width="9.5" style="12" customWidth="1"/>
    <col min="15353" max="15353" width="10.625" style="12" customWidth="1"/>
    <col min="15354" max="15354" width="6.625" style="12" customWidth="1"/>
    <col min="15355" max="15355" width="10.625" style="12" customWidth="1"/>
    <col min="15356" max="15359" width="10.25" style="12" customWidth="1"/>
    <col min="15360" max="15604" width="11.75" style="12"/>
    <col min="15605" max="15605" width="5.125" style="12" customWidth="1"/>
    <col min="15606" max="15606" width="17.875" style="12" customWidth="1"/>
    <col min="15607" max="15607" width="5.125" style="12" customWidth="1"/>
    <col min="15608" max="15608" width="9.5" style="12" customWidth="1"/>
    <col min="15609" max="15609" width="10.625" style="12" customWidth="1"/>
    <col min="15610" max="15610" width="6.625" style="12" customWidth="1"/>
    <col min="15611" max="15611" width="10.625" style="12" customWidth="1"/>
    <col min="15612" max="15615" width="10.25" style="12" customWidth="1"/>
    <col min="15616" max="15860" width="11.75" style="12"/>
    <col min="15861" max="15861" width="5.125" style="12" customWidth="1"/>
    <col min="15862" max="15862" width="17.875" style="12" customWidth="1"/>
    <col min="15863" max="15863" width="5.125" style="12" customWidth="1"/>
    <col min="15864" max="15864" width="9.5" style="12" customWidth="1"/>
    <col min="15865" max="15865" width="10.625" style="12" customWidth="1"/>
    <col min="15866" max="15866" width="6.625" style="12" customWidth="1"/>
    <col min="15867" max="15867" width="10.625" style="12" customWidth="1"/>
    <col min="15868" max="15871" width="10.25" style="12" customWidth="1"/>
    <col min="15872" max="16116" width="11.75" style="12"/>
    <col min="16117" max="16117" width="5.125" style="12" customWidth="1"/>
    <col min="16118" max="16118" width="17.875" style="12" customWidth="1"/>
    <col min="16119" max="16119" width="5.125" style="12" customWidth="1"/>
    <col min="16120" max="16120" width="9.5" style="12" customWidth="1"/>
    <col min="16121" max="16121" width="10.625" style="12" customWidth="1"/>
    <col min="16122" max="16122" width="6.625" style="12" customWidth="1"/>
    <col min="16123" max="16123" width="10.625" style="12" customWidth="1"/>
    <col min="16124" max="16127" width="10.25" style="12" customWidth="1"/>
    <col min="16128" max="16384" width="11.75" style="12"/>
  </cols>
  <sheetData>
    <row r="1" spans="1:11" ht="24.75" customHeight="1">
      <c r="A1" s="149" t="s">
        <v>11</v>
      </c>
      <c r="B1" s="149"/>
      <c r="C1" s="152" t="str">
        <f>大会要項!A1</f>
        <v>第４６回　静岡県中学生サッカー選手権大会</v>
      </c>
      <c r="D1" s="152"/>
      <c r="E1" s="152"/>
      <c r="F1" s="152"/>
      <c r="G1" s="152"/>
      <c r="H1" s="152"/>
      <c r="I1" s="152" t="s">
        <v>265</v>
      </c>
      <c r="J1" s="152"/>
      <c r="K1" s="152"/>
    </row>
    <row r="2" spans="1:11" ht="20.25" customHeight="1">
      <c r="A2" s="150"/>
      <c r="B2" s="150"/>
      <c r="C2" s="150"/>
      <c r="D2" s="150"/>
      <c r="E2" s="150"/>
      <c r="F2" s="151"/>
      <c r="G2" s="151"/>
      <c r="H2" s="151"/>
      <c r="I2" s="151"/>
      <c r="J2" s="13"/>
      <c r="K2" s="14"/>
    </row>
    <row r="3" spans="1:11" s="18" customFormat="1" ht="20.25" customHeight="1">
      <c r="A3" s="143" t="str">
        <f>Sheet1!F2</f>
        <v>5月10日(土)</v>
      </c>
      <c r="B3" s="144"/>
      <c r="C3" s="144"/>
      <c r="D3" s="145"/>
      <c r="E3" s="45" t="s">
        <v>7</v>
      </c>
      <c r="F3" s="147" t="str">
        <f>Sheet1!H2</f>
        <v>浜岡</v>
      </c>
      <c r="G3" s="148"/>
      <c r="H3" s="15" t="s">
        <v>0</v>
      </c>
      <c r="I3" s="16" t="s">
        <v>1</v>
      </c>
      <c r="J3" s="16" t="s">
        <v>1</v>
      </c>
      <c r="K3" s="15" t="s">
        <v>2</v>
      </c>
    </row>
    <row r="4" spans="1:11" s="18" customFormat="1" ht="20.25" customHeight="1">
      <c r="A4" s="16"/>
      <c r="B4" s="16" t="s">
        <v>9</v>
      </c>
      <c r="C4" s="16" t="s">
        <v>8</v>
      </c>
      <c r="D4" s="16" t="s">
        <v>15</v>
      </c>
      <c r="E4" s="33" t="s">
        <v>13</v>
      </c>
      <c r="F4" s="33"/>
      <c r="G4" s="33" t="s">
        <v>14</v>
      </c>
      <c r="H4" s="15"/>
      <c r="I4" s="16"/>
      <c r="J4" s="16"/>
      <c r="K4" s="15"/>
    </row>
    <row r="5" spans="1:11" s="18" customFormat="1" ht="20.25" customHeight="1">
      <c r="A5" s="16">
        <v>1</v>
      </c>
      <c r="B5" s="16" t="s">
        <v>3</v>
      </c>
      <c r="C5" s="16" t="s">
        <v>46</v>
      </c>
      <c r="D5" s="17">
        <v>0.39583333333333331</v>
      </c>
      <c r="E5" s="19" t="str">
        <f>トーナメント表!N32</f>
        <v>④中部２位</v>
      </c>
      <c r="F5" s="16" t="s">
        <v>12</v>
      </c>
      <c r="G5" s="19" t="str">
        <f>トーナメント表!R32</f>
        <v>⑤西部４位</v>
      </c>
      <c r="H5" s="19" t="s">
        <v>304</v>
      </c>
      <c r="I5" s="19" t="str">
        <f>E6</f>
        <v>②西部７位</v>
      </c>
      <c r="J5" s="19" t="str">
        <f>G6</f>
        <v>③中西部１位</v>
      </c>
      <c r="K5" s="19" t="s">
        <v>304</v>
      </c>
    </row>
    <row r="6" spans="1:11" s="18" customFormat="1" ht="20.25" customHeight="1">
      <c r="A6" s="16">
        <v>2</v>
      </c>
      <c r="B6" s="16" t="s">
        <v>3</v>
      </c>
      <c r="C6" s="16" t="s">
        <v>45</v>
      </c>
      <c r="D6" s="17">
        <v>0.45833333333333331</v>
      </c>
      <c r="E6" s="19" t="str">
        <f>トーナメント表!F32</f>
        <v>②西部７位</v>
      </c>
      <c r="F6" s="16" t="s">
        <v>12</v>
      </c>
      <c r="G6" s="19" t="str">
        <f>トーナメント表!J32</f>
        <v>③中西部１位</v>
      </c>
      <c r="H6" s="19" t="s">
        <v>304</v>
      </c>
      <c r="I6" s="19" t="str">
        <f>E5</f>
        <v>④中部２位</v>
      </c>
      <c r="J6" s="19" t="str">
        <f>G5</f>
        <v>⑤西部４位</v>
      </c>
      <c r="K6" s="19" t="s">
        <v>304</v>
      </c>
    </row>
    <row r="7" spans="1:11" s="18" customFormat="1" ht="10.5" customHeight="1">
      <c r="A7" s="16"/>
      <c r="B7" s="16"/>
      <c r="C7" s="16"/>
      <c r="D7" s="17"/>
      <c r="E7" s="19"/>
      <c r="F7" s="16"/>
      <c r="G7" s="19"/>
      <c r="H7" s="19"/>
      <c r="I7" s="19"/>
      <c r="J7" s="19"/>
      <c r="K7" s="19"/>
    </row>
    <row r="8" spans="1:11" s="18" customFormat="1" ht="20.25" customHeight="1">
      <c r="A8" s="16">
        <v>3</v>
      </c>
      <c r="B8" s="16" t="s">
        <v>10</v>
      </c>
      <c r="C8" s="16" t="s">
        <v>47</v>
      </c>
      <c r="D8" s="17">
        <v>0.58333333333333337</v>
      </c>
      <c r="E8" s="19" t="s">
        <v>62</v>
      </c>
      <c r="F8" s="16" t="s">
        <v>12</v>
      </c>
      <c r="G8" s="19" t="s">
        <v>63</v>
      </c>
      <c r="H8" s="19" t="s">
        <v>305</v>
      </c>
      <c r="I8" s="19" t="s">
        <v>304</v>
      </c>
      <c r="J8" s="19" t="s">
        <v>304</v>
      </c>
      <c r="K8" s="19" t="s">
        <v>304</v>
      </c>
    </row>
    <row r="9" spans="1:11" ht="8.25" customHeight="1"/>
    <row r="10" spans="1:11" ht="26.25" customHeight="1">
      <c r="A10" s="143" t="str">
        <f>Sheet1!F3</f>
        <v>5月10日(土)</v>
      </c>
      <c r="B10" s="144"/>
      <c r="C10" s="144"/>
      <c r="D10" s="145"/>
      <c r="E10" s="45" t="s">
        <v>7</v>
      </c>
      <c r="F10" s="147" t="str">
        <f>Sheet1!H3</f>
        <v>愛鷹多目</v>
      </c>
      <c r="G10" s="148"/>
      <c r="H10" s="15" t="s">
        <v>0</v>
      </c>
      <c r="I10" s="16" t="s">
        <v>1</v>
      </c>
      <c r="J10" s="16" t="s">
        <v>1</v>
      </c>
      <c r="K10" s="15" t="s">
        <v>2</v>
      </c>
    </row>
    <row r="11" spans="1:11" ht="26.25" customHeight="1">
      <c r="A11" s="16"/>
      <c r="B11" s="16" t="s">
        <v>9</v>
      </c>
      <c r="C11" s="16" t="s">
        <v>8</v>
      </c>
      <c r="D11" s="16" t="s">
        <v>15</v>
      </c>
      <c r="E11" s="33" t="s">
        <v>13</v>
      </c>
      <c r="F11" s="33"/>
      <c r="G11" s="33" t="s">
        <v>14</v>
      </c>
      <c r="H11" s="15"/>
      <c r="I11" s="16"/>
      <c r="J11" s="16"/>
      <c r="K11" s="15"/>
    </row>
    <row r="12" spans="1:11" ht="21.75" customHeight="1">
      <c r="A12" s="16">
        <v>4</v>
      </c>
      <c r="B12" s="16" t="s">
        <v>3</v>
      </c>
      <c r="C12" s="16" t="s">
        <v>49</v>
      </c>
      <c r="D12" s="17">
        <v>0.39583333333333331</v>
      </c>
      <c r="E12" s="19" t="str">
        <f>トーナメント表!AC32</f>
        <v>⑧東部１位</v>
      </c>
      <c r="F12" s="16" t="s">
        <v>12</v>
      </c>
      <c r="G12" s="19" t="str">
        <f>トーナメント表!AG32</f>
        <v>⑨西部５位</v>
      </c>
      <c r="H12" s="19" t="s">
        <v>306</v>
      </c>
      <c r="I12" s="19" t="str">
        <f>E13</f>
        <v>⑥西部１位</v>
      </c>
      <c r="J12" s="19" t="str">
        <f>G13</f>
        <v>⑦東部４位</v>
      </c>
      <c r="K12" s="19" t="s">
        <v>306</v>
      </c>
    </row>
    <row r="13" spans="1:11" ht="21.75" customHeight="1">
      <c r="A13" s="16">
        <v>5</v>
      </c>
      <c r="B13" s="16" t="s">
        <v>3</v>
      </c>
      <c r="C13" s="16" t="s">
        <v>48</v>
      </c>
      <c r="D13" s="17">
        <v>0.45833333333333331</v>
      </c>
      <c r="E13" s="19" t="str">
        <f>トーナメント表!U32</f>
        <v>⑥西部１位</v>
      </c>
      <c r="F13" s="16" t="s">
        <v>12</v>
      </c>
      <c r="G13" s="19" t="str">
        <f>トーナメント表!Y32</f>
        <v>⑦東部４位</v>
      </c>
      <c r="H13" s="19" t="s">
        <v>306</v>
      </c>
      <c r="I13" s="19" t="str">
        <f>E12</f>
        <v>⑧東部１位</v>
      </c>
      <c r="J13" s="19" t="str">
        <f>G12</f>
        <v>⑨西部５位</v>
      </c>
      <c r="K13" s="19" t="s">
        <v>306</v>
      </c>
    </row>
    <row r="14" spans="1:11" ht="9.75" customHeight="1">
      <c r="A14" s="16"/>
      <c r="B14" s="16"/>
      <c r="C14" s="16"/>
      <c r="D14" s="17"/>
      <c r="E14" s="19"/>
      <c r="F14" s="16"/>
      <c r="G14" s="19"/>
      <c r="H14" s="19"/>
      <c r="I14" s="19"/>
      <c r="J14" s="19"/>
      <c r="K14" s="19"/>
    </row>
    <row r="15" spans="1:11" ht="19.5" customHeight="1">
      <c r="A15" s="16">
        <v>6</v>
      </c>
      <c r="B15" s="16" t="s">
        <v>10</v>
      </c>
      <c r="C15" s="16" t="s">
        <v>50</v>
      </c>
      <c r="D15" s="17">
        <v>0.58333333333333337</v>
      </c>
      <c r="E15" s="19" t="s">
        <v>64</v>
      </c>
      <c r="F15" s="16" t="s">
        <v>12</v>
      </c>
      <c r="G15" s="19" t="s">
        <v>65</v>
      </c>
      <c r="H15" s="19" t="s">
        <v>306</v>
      </c>
      <c r="I15" s="19" t="s">
        <v>306</v>
      </c>
      <c r="J15" s="19" t="s">
        <v>306</v>
      </c>
      <c r="K15" s="19" t="s">
        <v>306</v>
      </c>
    </row>
    <row r="16" spans="1:11" ht="11.25" customHeight="1"/>
    <row r="17" spans="1:11" ht="26.25" customHeight="1">
      <c r="A17" s="143" t="str">
        <f>Sheet1!F4</f>
        <v>5月11日(土)</v>
      </c>
      <c r="B17" s="144"/>
      <c r="C17" s="144"/>
      <c r="D17" s="145"/>
      <c r="E17" s="45" t="s">
        <v>7</v>
      </c>
      <c r="F17" s="147" t="str">
        <f>Sheet1!H4</f>
        <v>県営</v>
      </c>
      <c r="G17" s="148"/>
      <c r="H17" s="15" t="s">
        <v>0</v>
      </c>
      <c r="I17" s="16" t="s">
        <v>1</v>
      </c>
      <c r="J17" s="16" t="s">
        <v>1</v>
      </c>
      <c r="K17" s="15" t="s">
        <v>2</v>
      </c>
    </row>
    <row r="18" spans="1:11" ht="26.25" customHeight="1">
      <c r="A18" s="16"/>
      <c r="B18" s="16" t="s">
        <v>9</v>
      </c>
      <c r="C18" s="16" t="s">
        <v>8</v>
      </c>
      <c r="D18" s="16" t="s">
        <v>15</v>
      </c>
      <c r="E18" s="33" t="s">
        <v>13</v>
      </c>
      <c r="F18" s="33"/>
      <c r="G18" s="33" t="s">
        <v>14</v>
      </c>
      <c r="H18" s="15"/>
      <c r="I18" s="16"/>
      <c r="J18" s="16"/>
      <c r="K18" s="15"/>
    </row>
    <row r="19" spans="1:11" ht="22.5" customHeight="1">
      <c r="A19" s="16">
        <v>7</v>
      </c>
      <c r="B19" s="16" t="s">
        <v>3</v>
      </c>
      <c r="C19" s="16" t="s">
        <v>52</v>
      </c>
      <c r="D19" s="17">
        <v>0.39583333333333331</v>
      </c>
      <c r="E19" s="19" t="str">
        <f>トーナメント表!AY32</f>
        <v>⑭中西部２位</v>
      </c>
      <c r="F19" s="16" t="s">
        <v>12</v>
      </c>
      <c r="G19" s="19" t="str">
        <f>トーナメント表!BC32</f>
        <v>⑮西部２位</v>
      </c>
      <c r="H19" s="19" t="s">
        <v>304</v>
      </c>
      <c r="I19" s="19" t="str">
        <f>E20</f>
        <v>⑫西部６位</v>
      </c>
      <c r="J19" s="19" t="str">
        <f>G20</f>
        <v>⑬中部1位</v>
      </c>
      <c r="K19" s="19" t="s">
        <v>304</v>
      </c>
    </row>
    <row r="20" spans="1:11" ht="22.5" customHeight="1">
      <c r="A20" s="16">
        <v>8</v>
      </c>
      <c r="B20" s="16" t="s">
        <v>3</v>
      </c>
      <c r="C20" s="16" t="s">
        <v>315</v>
      </c>
      <c r="D20" s="17">
        <v>0.45833333333333331</v>
      </c>
      <c r="E20" s="19" t="str">
        <f>トーナメント表!AQ32</f>
        <v>⑫西部６位</v>
      </c>
      <c r="F20" s="16" t="s">
        <v>12</v>
      </c>
      <c r="G20" s="19" t="str">
        <f>トーナメント表!AU32</f>
        <v>⑬中部1位</v>
      </c>
      <c r="H20" s="19" t="s">
        <v>304</v>
      </c>
      <c r="I20" s="19" t="str">
        <f>E19</f>
        <v>⑭中西部２位</v>
      </c>
      <c r="J20" s="19" t="str">
        <f>G19</f>
        <v>⑮西部２位</v>
      </c>
      <c r="K20" s="19" t="s">
        <v>304</v>
      </c>
    </row>
    <row r="21" spans="1:11" ht="11.25" customHeight="1">
      <c r="A21" s="16"/>
      <c r="B21" s="16"/>
      <c r="C21" s="16"/>
      <c r="D21" s="17"/>
      <c r="E21" s="19"/>
      <c r="F21" s="16"/>
      <c r="G21" s="19"/>
      <c r="H21" s="19"/>
      <c r="I21" s="19"/>
      <c r="J21" s="19"/>
      <c r="K21" s="19"/>
    </row>
    <row r="22" spans="1:11" ht="22.5" customHeight="1">
      <c r="A22" s="16">
        <v>9</v>
      </c>
      <c r="B22" s="16" t="s">
        <v>10</v>
      </c>
      <c r="C22" s="16" t="s">
        <v>53</v>
      </c>
      <c r="D22" s="17">
        <v>0.58333333333333337</v>
      </c>
      <c r="E22" s="19" t="s">
        <v>66</v>
      </c>
      <c r="F22" s="16" t="s">
        <v>12</v>
      </c>
      <c r="G22" s="19" t="s">
        <v>67</v>
      </c>
      <c r="H22" s="19" t="s">
        <v>304</v>
      </c>
      <c r="I22" s="19" t="s">
        <v>304</v>
      </c>
      <c r="J22" s="19" t="s">
        <v>304</v>
      </c>
      <c r="K22" s="19" t="s">
        <v>304</v>
      </c>
    </row>
    <row r="23" spans="1:11" ht="9.75" customHeight="1"/>
    <row r="24" spans="1:11" ht="23.25" customHeight="1">
      <c r="A24" s="143" t="str">
        <f>Sheet1!F5</f>
        <v>5月10日(土)</v>
      </c>
      <c r="B24" s="144"/>
      <c r="C24" s="144"/>
      <c r="D24" s="145"/>
      <c r="E24" s="45" t="s">
        <v>7</v>
      </c>
      <c r="F24" s="147" t="str">
        <f>Sheet1!H5</f>
        <v>清水総合</v>
      </c>
      <c r="G24" s="148"/>
      <c r="H24" s="15" t="s">
        <v>0</v>
      </c>
      <c r="I24" s="16" t="s">
        <v>1</v>
      </c>
      <c r="J24" s="16" t="s">
        <v>1</v>
      </c>
      <c r="K24" s="15" t="s">
        <v>2</v>
      </c>
    </row>
    <row r="25" spans="1:11" ht="22.5" customHeight="1">
      <c r="A25" s="16"/>
      <c r="B25" s="16" t="s">
        <v>9</v>
      </c>
      <c r="C25" s="16" t="s">
        <v>8</v>
      </c>
      <c r="D25" s="16" t="s">
        <v>15</v>
      </c>
      <c r="E25" s="33" t="s">
        <v>13</v>
      </c>
      <c r="F25" s="33"/>
      <c r="G25" s="33" t="s">
        <v>14</v>
      </c>
      <c r="H25" s="15"/>
      <c r="I25" s="16"/>
      <c r="J25" s="16"/>
      <c r="K25" s="15"/>
    </row>
    <row r="26" spans="1:11" ht="22.5" customHeight="1">
      <c r="A26" s="16">
        <v>10</v>
      </c>
      <c r="B26" s="16" t="s">
        <v>3</v>
      </c>
      <c r="C26" s="16" t="s">
        <v>55</v>
      </c>
      <c r="D26" s="17">
        <v>0.39583333333333331</v>
      </c>
      <c r="E26" s="19" t="str">
        <f>トーナメント表!BN32</f>
        <v>⑱東部２位</v>
      </c>
      <c r="F26" s="16" t="s">
        <v>12</v>
      </c>
      <c r="G26" s="19" t="str">
        <f>トーナメント表!BR32</f>
        <v>⑲清水第六中学校</v>
      </c>
      <c r="H26" s="19" t="s">
        <v>307</v>
      </c>
      <c r="I26" s="19" t="str">
        <f>E27</f>
        <v>⑯東部３位</v>
      </c>
      <c r="J26" s="19" t="str">
        <f>G27</f>
        <v>⑰西部３位</v>
      </c>
      <c r="K26" s="19" t="s">
        <v>307</v>
      </c>
    </row>
    <row r="27" spans="1:11" ht="22.5" customHeight="1">
      <c r="A27" s="16">
        <v>11</v>
      </c>
      <c r="B27" s="16" t="s">
        <v>3</v>
      </c>
      <c r="C27" s="16" t="s">
        <v>54</v>
      </c>
      <c r="D27" s="17">
        <v>0.45833333333333331</v>
      </c>
      <c r="E27" s="19" t="str">
        <f>トーナメント表!BF32</f>
        <v>⑯東部３位</v>
      </c>
      <c r="F27" s="16" t="s">
        <v>12</v>
      </c>
      <c r="G27" s="19" t="str">
        <f>トーナメント表!BJ32</f>
        <v>⑰西部３位</v>
      </c>
      <c r="H27" s="19" t="s">
        <v>307</v>
      </c>
      <c r="I27" s="19" t="str">
        <f>E26</f>
        <v>⑱東部２位</v>
      </c>
      <c r="J27" s="19" t="str">
        <f>G26</f>
        <v>⑲清水第六中学校</v>
      </c>
      <c r="K27" s="19" t="s">
        <v>307</v>
      </c>
    </row>
    <row r="28" spans="1:11" ht="9" customHeight="1">
      <c r="A28" s="16"/>
      <c r="B28" s="16"/>
      <c r="C28" s="16"/>
      <c r="D28" s="17"/>
      <c r="E28" s="19"/>
      <c r="F28" s="16"/>
      <c r="G28" s="19"/>
      <c r="H28" s="19"/>
      <c r="I28" s="19"/>
      <c r="J28" s="19"/>
      <c r="K28" s="19"/>
    </row>
    <row r="29" spans="1:11" ht="22.5" customHeight="1">
      <c r="A29" s="16">
        <v>12</v>
      </c>
      <c r="B29" s="16" t="s">
        <v>10</v>
      </c>
      <c r="C29" s="16" t="s">
        <v>56</v>
      </c>
      <c r="D29" s="17">
        <v>0.58333333333333337</v>
      </c>
      <c r="E29" s="19" t="s">
        <v>69</v>
      </c>
      <c r="F29" s="16" t="s">
        <v>12</v>
      </c>
      <c r="G29" s="19" t="s">
        <v>70</v>
      </c>
      <c r="H29" s="19" t="s">
        <v>307</v>
      </c>
      <c r="I29" s="19" t="s">
        <v>307</v>
      </c>
      <c r="J29" s="19" t="s">
        <v>307</v>
      </c>
      <c r="K29" s="19" t="s">
        <v>307</v>
      </c>
    </row>
    <row r="30" spans="1:11" ht="9" customHeight="1"/>
    <row r="31" spans="1:11" ht="22.5" customHeight="1">
      <c r="A31" s="141" t="str">
        <f>Sheet1!F9</f>
        <v>5月18日(日)</v>
      </c>
      <c r="B31" s="141"/>
      <c r="C31" s="141"/>
      <c r="D31" s="141"/>
      <c r="E31" s="119" t="s">
        <v>7</v>
      </c>
      <c r="F31" s="146" t="str">
        <f>Sheet1!H9</f>
        <v>安久路</v>
      </c>
      <c r="G31" s="146"/>
      <c r="H31" s="15" t="s">
        <v>0</v>
      </c>
      <c r="I31" s="16" t="s">
        <v>1</v>
      </c>
      <c r="J31" s="16" t="s">
        <v>1</v>
      </c>
      <c r="K31" s="15" t="s">
        <v>2</v>
      </c>
    </row>
    <row r="32" spans="1:11" ht="21.75" customHeight="1">
      <c r="A32" s="16"/>
      <c r="B32" s="16" t="s">
        <v>9</v>
      </c>
      <c r="C32" s="16" t="s">
        <v>8</v>
      </c>
      <c r="D32" s="16" t="s">
        <v>15</v>
      </c>
      <c r="E32" s="33" t="s">
        <v>13</v>
      </c>
      <c r="F32" s="33"/>
      <c r="G32" s="33" t="s">
        <v>14</v>
      </c>
      <c r="H32" s="15"/>
      <c r="I32" s="16"/>
      <c r="J32" s="16"/>
      <c r="K32" s="15"/>
    </row>
    <row r="33" spans="1:11" ht="21.75" customHeight="1">
      <c r="A33" s="16">
        <v>7</v>
      </c>
      <c r="B33" s="16" t="s">
        <v>71</v>
      </c>
      <c r="C33" s="16" t="s">
        <v>81</v>
      </c>
      <c r="D33" s="17">
        <v>0.47916666666666669</v>
      </c>
      <c r="E33" s="19" t="str">
        <f>トーナメント表!C32</f>
        <v>浜松開誠館</v>
      </c>
      <c r="F33" s="16" t="s">
        <v>12</v>
      </c>
      <c r="G33" s="19" t="s">
        <v>73</v>
      </c>
      <c r="H33" s="19" t="s">
        <v>304</v>
      </c>
      <c r="I33" s="19" t="s">
        <v>304</v>
      </c>
      <c r="J33" s="19" t="s">
        <v>304</v>
      </c>
      <c r="K33" s="19" t="s">
        <v>308</v>
      </c>
    </row>
    <row r="34" spans="1:11" ht="12" customHeight="1">
      <c r="A34" s="116"/>
      <c r="B34" s="116"/>
      <c r="C34" s="116"/>
      <c r="D34" s="117"/>
      <c r="E34" s="118"/>
      <c r="F34" s="116"/>
      <c r="G34" s="118"/>
      <c r="H34" s="118"/>
      <c r="I34" s="118"/>
      <c r="J34" s="118"/>
      <c r="K34" s="118"/>
    </row>
    <row r="35" spans="1:11" ht="22.5" customHeight="1">
      <c r="A35" s="141" t="str">
        <f>Sheet1!F6</f>
        <v>5月17日(土)</v>
      </c>
      <c r="B35" s="141"/>
      <c r="C35" s="141"/>
      <c r="D35" s="141"/>
      <c r="E35" s="119" t="s">
        <v>7</v>
      </c>
      <c r="F35" s="146" t="str">
        <f>Sheet1!H6</f>
        <v>常葉橘</v>
      </c>
      <c r="G35" s="146"/>
      <c r="H35" s="15" t="s">
        <v>0</v>
      </c>
      <c r="I35" s="16" t="s">
        <v>1</v>
      </c>
      <c r="J35" s="16" t="s">
        <v>1</v>
      </c>
      <c r="K35" s="15" t="s">
        <v>2</v>
      </c>
    </row>
    <row r="36" spans="1:11" ht="22.5" customHeight="1">
      <c r="A36" s="16"/>
      <c r="B36" s="16" t="s">
        <v>9</v>
      </c>
      <c r="C36" s="16" t="s">
        <v>8</v>
      </c>
      <c r="D36" s="16" t="s">
        <v>15</v>
      </c>
      <c r="E36" s="33" t="s">
        <v>13</v>
      </c>
      <c r="F36" s="33"/>
      <c r="G36" s="33" t="s">
        <v>14</v>
      </c>
      <c r="H36" s="15"/>
      <c r="I36" s="16"/>
      <c r="J36" s="16"/>
      <c r="K36" s="15"/>
    </row>
    <row r="37" spans="1:11" ht="22.5" customHeight="1">
      <c r="A37" s="16">
        <v>8</v>
      </c>
      <c r="B37" s="16" t="s">
        <v>71</v>
      </c>
      <c r="C37" s="16" t="s">
        <v>82</v>
      </c>
      <c r="D37" s="17">
        <v>0.45833333333333331</v>
      </c>
      <c r="E37" s="19" t="s">
        <v>74</v>
      </c>
      <c r="F37" s="16" t="s">
        <v>12</v>
      </c>
      <c r="G37" s="19" t="str">
        <f>トーナメント表!AJ32</f>
        <v>常葉橘</v>
      </c>
      <c r="H37" s="19" t="s">
        <v>309</v>
      </c>
      <c r="I37" s="19" t="s">
        <v>309</v>
      </c>
      <c r="J37" s="19" t="s">
        <v>309</v>
      </c>
      <c r="K37" s="19" t="s">
        <v>308</v>
      </c>
    </row>
    <row r="38" spans="1:11" ht="9.75" customHeight="1">
      <c r="A38" s="116"/>
      <c r="B38" s="116"/>
      <c r="C38" s="116"/>
      <c r="D38" s="117"/>
      <c r="E38" s="118"/>
      <c r="F38" s="116"/>
      <c r="G38" s="118"/>
      <c r="H38" s="118"/>
      <c r="I38" s="118"/>
      <c r="J38" s="118"/>
      <c r="K38" s="118"/>
    </row>
    <row r="39" spans="1:11" ht="21.75" customHeight="1">
      <c r="A39" s="142" t="str">
        <f>Sheet1!F10</f>
        <v>5月17日(土)</v>
      </c>
      <c r="B39" s="142"/>
      <c r="C39" s="142"/>
      <c r="D39" s="142"/>
      <c r="E39" s="119" t="s">
        <v>7</v>
      </c>
      <c r="F39" s="146" t="str">
        <f>Sheet1!H7</f>
        <v>東海大翔洋</v>
      </c>
      <c r="G39" s="146"/>
      <c r="H39" s="15" t="s">
        <v>0</v>
      </c>
      <c r="I39" s="16" t="s">
        <v>1</v>
      </c>
      <c r="J39" s="16" t="s">
        <v>1</v>
      </c>
      <c r="K39" s="15" t="s">
        <v>2</v>
      </c>
    </row>
    <row r="40" spans="1:11" ht="21.75" customHeight="1">
      <c r="A40" s="16"/>
      <c r="B40" s="16" t="s">
        <v>9</v>
      </c>
      <c r="C40" s="16" t="s">
        <v>8</v>
      </c>
      <c r="D40" s="16" t="s">
        <v>15</v>
      </c>
      <c r="E40" s="33" t="s">
        <v>13</v>
      </c>
      <c r="F40" s="33"/>
      <c r="G40" s="33" t="s">
        <v>14</v>
      </c>
      <c r="H40" s="15"/>
      <c r="I40" s="16"/>
      <c r="J40" s="16"/>
      <c r="K40" s="15"/>
    </row>
    <row r="41" spans="1:11" ht="21.75" customHeight="1">
      <c r="A41" s="16">
        <v>9</v>
      </c>
      <c r="B41" s="16" t="s">
        <v>71</v>
      </c>
      <c r="C41" s="16" t="s">
        <v>59</v>
      </c>
      <c r="D41" s="17">
        <v>0.54166666666666663</v>
      </c>
      <c r="E41" s="19" t="str">
        <f>トーナメント表!AN32</f>
        <v>東海大翔洋</v>
      </c>
      <c r="F41" s="16" t="s">
        <v>12</v>
      </c>
      <c r="G41" s="19" t="s">
        <v>68</v>
      </c>
      <c r="H41" s="19" t="s">
        <v>307</v>
      </c>
      <c r="I41" s="19" t="s">
        <v>307</v>
      </c>
      <c r="J41" s="19" t="s">
        <v>307</v>
      </c>
      <c r="K41" s="19" t="s">
        <v>308</v>
      </c>
    </row>
    <row r="42" spans="1:11" ht="8.25" customHeight="1">
      <c r="A42" s="116"/>
      <c r="B42" s="116"/>
      <c r="C42" s="116"/>
      <c r="D42" s="117"/>
      <c r="E42" s="118"/>
      <c r="F42" s="116"/>
      <c r="G42" s="118"/>
      <c r="H42" s="118"/>
      <c r="I42" s="118"/>
      <c r="J42" s="118"/>
      <c r="K42" s="118"/>
    </row>
    <row r="43" spans="1:11" ht="22.5" customHeight="1">
      <c r="A43" s="142" t="str">
        <f>Sheet1!F8</f>
        <v>5月1８日(日)</v>
      </c>
      <c r="B43" s="142"/>
      <c r="C43" s="142"/>
      <c r="D43" s="142"/>
      <c r="E43" s="119" t="s">
        <v>7</v>
      </c>
      <c r="F43" s="146" t="str">
        <f>Sheet1!H8</f>
        <v>静岡学園</v>
      </c>
      <c r="G43" s="146"/>
      <c r="H43" s="15" t="s">
        <v>0</v>
      </c>
      <c r="I43" s="16" t="s">
        <v>1</v>
      </c>
      <c r="J43" s="16" t="s">
        <v>1</v>
      </c>
      <c r="K43" s="15" t="s">
        <v>2</v>
      </c>
    </row>
    <row r="44" spans="1:11" ht="22.5" customHeight="1">
      <c r="A44" s="16"/>
      <c r="B44" s="16" t="s">
        <v>9</v>
      </c>
      <c r="C44" s="16" t="s">
        <v>8</v>
      </c>
      <c r="D44" s="16" t="s">
        <v>15</v>
      </c>
      <c r="E44" s="33" t="s">
        <v>13</v>
      </c>
      <c r="F44" s="33"/>
      <c r="G44" s="33" t="s">
        <v>14</v>
      </c>
      <c r="H44" s="15"/>
      <c r="I44" s="16"/>
      <c r="J44" s="16"/>
      <c r="K44" s="15"/>
    </row>
    <row r="45" spans="1:11" ht="22.5" customHeight="1">
      <c r="A45" s="16">
        <v>10</v>
      </c>
      <c r="B45" s="16" t="s">
        <v>71</v>
      </c>
      <c r="C45" s="16" t="s">
        <v>60</v>
      </c>
      <c r="D45" s="17">
        <v>0.41666666666666669</v>
      </c>
      <c r="E45" s="19" t="s">
        <v>75</v>
      </c>
      <c r="F45" s="16" t="s">
        <v>12</v>
      </c>
      <c r="G45" s="19" t="str">
        <f>トーナメント表!BU32</f>
        <v>静岡学園</v>
      </c>
      <c r="H45" s="19" t="s">
        <v>309</v>
      </c>
      <c r="I45" s="19" t="s">
        <v>309</v>
      </c>
      <c r="J45" s="19" t="s">
        <v>309</v>
      </c>
      <c r="K45" s="19" t="s">
        <v>308</v>
      </c>
    </row>
    <row r="46" spans="1:11" ht="9.75" customHeight="1">
      <c r="A46" s="116"/>
      <c r="B46" s="116"/>
      <c r="C46" s="116"/>
      <c r="D46" s="117"/>
      <c r="E46" s="118"/>
      <c r="F46" s="116"/>
      <c r="G46" s="118"/>
      <c r="H46" s="118"/>
      <c r="I46" s="118"/>
      <c r="J46" s="118"/>
      <c r="K46" s="118"/>
    </row>
    <row r="47" spans="1:11" ht="22.5" customHeight="1">
      <c r="A47" s="143" t="str">
        <f>Sheet1!F11</f>
        <v>5月24日(土)</v>
      </c>
      <c r="B47" s="144"/>
      <c r="C47" s="144"/>
      <c r="D47" s="145"/>
      <c r="E47" s="45" t="s">
        <v>7</v>
      </c>
      <c r="F47" s="147" t="str">
        <f>Sheet1!H11</f>
        <v>中島人工芝多目的</v>
      </c>
      <c r="G47" s="148"/>
      <c r="H47" s="15" t="s">
        <v>0</v>
      </c>
      <c r="I47" s="16" t="s">
        <v>1</v>
      </c>
      <c r="J47" s="16" t="s">
        <v>1</v>
      </c>
      <c r="K47" s="15" t="s">
        <v>2</v>
      </c>
    </row>
    <row r="48" spans="1:11" ht="22.5" customHeight="1">
      <c r="A48" s="16"/>
      <c r="B48" s="16" t="s">
        <v>9</v>
      </c>
      <c r="C48" s="16" t="s">
        <v>8</v>
      </c>
      <c r="D48" s="16" t="s">
        <v>15</v>
      </c>
      <c r="E48" s="33" t="s">
        <v>13</v>
      </c>
      <c r="F48" s="33"/>
      <c r="G48" s="33" t="s">
        <v>14</v>
      </c>
      <c r="H48" s="15"/>
      <c r="I48" s="16"/>
      <c r="J48" s="16"/>
      <c r="K48" s="15"/>
    </row>
    <row r="49" spans="1:11" ht="22.5" customHeight="1">
      <c r="A49" s="16">
        <v>11</v>
      </c>
      <c r="B49" s="16" t="s">
        <v>72</v>
      </c>
      <c r="C49" s="16" t="s">
        <v>58</v>
      </c>
      <c r="D49" s="17">
        <v>0.39583333333333331</v>
      </c>
      <c r="E49" s="19" t="s">
        <v>300</v>
      </c>
      <c r="F49" s="16" t="s">
        <v>12</v>
      </c>
      <c r="G49" s="19" t="s">
        <v>301</v>
      </c>
      <c r="H49" s="19" t="s">
        <v>309</v>
      </c>
      <c r="I49" s="19" t="str">
        <f>E50</f>
        <v>pの勝ち</v>
      </c>
      <c r="J49" s="19" t="str">
        <f>G50</f>
        <v>qの勝ち</v>
      </c>
      <c r="K49" s="19" t="s">
        <v>309</v>
      </c>
    </row>
    <row r="50" spans="1:11" ht="22.5" customHeight="1">
      <c r="A50" s="16">
        <v>12</v>
      </c>
      <c r="B50" s="16" t="s">
        <v>72</v>
      </c>
      <c r="C50" s="16" t="s">
        <v>61</v>
      </c>
      <c r="D50" s="17">
        <v>0.45833333333333331</v>
      </c>
      <c r="E50" s="19" t="s">
        <v>302</v>
      </c>
      <c r="F50" s="16" t="s">
        <v>12</v>
      </c>
      <c r="G50" s="19" t="s">
        <v>303</v>
      </c>
      <c r="H50" s="19" t="s">
        <v>309</v>
      </c>
      <c r="I50" s="19" t="str">
        <f>E49</f>
        <v>mの勝ち</v>
      </c>
      <c r="J50" s="19" t="str">
        <f>G49</f>
        <v>nの勝ち</v>
      </c>
      <c r="K50" s="19" t="s">
        <v>309</v>
      </c>
    </row>
    <row r="51" spans="1:11" ht="22.5" customHeight="1">
      <c r="A51" s="16">
        <v>13</v>
      </c>
      <c r="B51" s="16" t="s">
        <v>83</v>
      </c>
      <c r="C51" s="16" t="s">
        <v>78</v>
      </c>
      <c r="D51" s="17">
        <v>0.5625</v>
      </c>
      <c r="E51" s="19" t="s">
        <v>85</v>
      </c>
      <c r="F51" s="16" t="s">
        <v>12</v>
      </c>
      <c r="G51" s="19" t="s">
        <v>86</v>
      </c>
      <c r="H51" s="19" t="s">
        <v>309</v>
      </c>
      <c r="I51" s="19" t="s">
        <v>309</v>
      </c>
      <c r="J51" s="19" t="s">
        <v>309</v>
      </c>
      <c r="K51" s="19" t="s">
        <v>309</v>
      </c>
    </row>
    <row r="52" spans="1:11" ht="22.5" customHeight="1">
      <c r="A52" s="16">
        <v>14</v>
      </c>
      <c r="B52" s="16" t="s">
        <v>84</v>
      </c>
      <c r="C52" s="16" t="s">
        <v>79</v>
      </c>
      <c r="D52" s="17">
        <v>0.625</v>
      </c>
      <c r="E52" s="19" t="s">
        <v>87</v>
      </c>
      <c r="F52" s="16" t="s">
        <v>12</v>
      </c>
      <c r="G52" s="19" t="s">
        <v>88</v>
      </c>
      <c r="H52" s="19" t="s">
        <v>309</v>
      </c>
      <c r="I52" s="19" t="s">
        <v>309</v>
      </c>
      <c r="J52" s="19" t="s">
        <v>309</v>
      </c>
      <c r="K52" s="19" t="s">
        <v>309</v>
      </c>
    </row>
  </sheetData>
  <sheetProtection selectLockedCells="1" selectUnlockedCells="1"/>
  <mergeCells count="23">
    <mergeCell ref="A1:B1"/>
    <mergeCell ref="A2:E2"/>
    <mergeCell ref="F2:I2"/>
    <mergeCell ref="A3:D3"/>
    <mergeCell ref="F3:G3"/>
    <mergeCell ref="C1:H1"/>
    <mergeCell ref="I1:K1"/>
    <mergeCell ref="A10:D10"/>
    <mergeCell ref="A17:D17"/>
    <mergeCell ref="A24:D24"/>
    <mergeCell ref="F10:G10"/>
    <mergeCell ref="F17:G17"/>
    <mergeCell ref="F24:G24"/>
    <mergeCell ref="A31:D31"/>
    <mergeCell ref="A39:D39"/>
    <mergeCell ref="A47:D47"/>
    <mergeCell ref="F31:G31"/>
    <mergeCell ref="F39:G39"/>
    <mergeCell ref="F47:G47"/>
    <mergeCell ref="A35:D35"/>
    <mergeCell ref="F35:G35"/>
    <mergeCell ref="A43:D43"/>
    <mergeCell ref="F43:G43"/>
  </mergeCells>
  <phoneticPr fontId="1"/>
  <pageMargins left="0.25" right="0.25" top="0.75" bottom="0.75" header="0.3" footer="0.3"/>
  <pageSetup paperSize="9" scale="79" firstPageNumber="0" orientation="portrait" horizontalDpi="300" verticalDpi="300" r:id="rId1"/>
  <headerFooter alignWithMargins="0"/>
  <ignoredErrors>
    <ignoredError sqref="I50:J5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2283-FD9B-403D-9483-51D00AFD6FC9}">
  <sheetPr>
    <tabColor rgb="FF00B050"/>
    <pageSetUpPr fitToPage="1"/>
  </sheetPr>
  <dimension ref="A1:W50"/>
  <sheetViews>
    <sheetView view="pageBreakPreview" zoomScaleNormal="100" zoomScaleSheetLayoutView="100" workbookViewId="0">
      <selection activeCell="A2" sqref="A2:W2"/>
    </sheetView>
  </sheetViews>
  <sheetFormatPr defaultColWidth="9" defaultRowHeight="13.5"/>
  <cols>
    <col min="1" max="2" width="6.625" style="59" customWidth="1"/>
    <col min="3" max="3" width="10.625" style="59" customWidth="1"/>
    <col min="4" max="4" width="4.625" style="59" customWidth="1"/>
    <col min="5" max="5" width="6.625" style="59" customWidth="1"/>
    <col min="6" max="6" width="8.625" style="59" customWidth="1"/>
    <col min="7" max="7" width="9.625" style="59" customWidth="1"/>
    <col min="8" max="8" width="5.625" style="59" customWidth="1"/>
    <col min="9" max="23" width="3" style="59" customWidth="1"/>
    <col min="24" max="16384" width="9" style="59"/>
  </cols>
  <sheetData>
    <row r="1" spans="1:23" ht="20.100000000000001" customHeight="1">
      <c r="A1" s="235" t="str">
        <f>大会要項!A1</f>
        <v>第４６回　静岡県中学生サッカー選手権大会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</row>
    <row r="2" spans="1:23" ht="20.100000000000001" customHeight="1" thickBot="1">
      <c r="A2" s="235" t="s">
        <v>199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</row>
    <row r="3" spans="1:23" ht="20.100000000000001" customHeight="1" thickBot="1">
      <c r="A3" s="60"/>
      <c r="B3" s="236" t="s">
        <v>200</v>
      </c>
      <c r="C3" s="237"/>
      <c r="D3" s="237"/>
      <c r="E3" s="237"/>
      <c r="F3" s="238"/>
      <c r="G3" s="61"/>
    </row>
    <row r="4" spans="1:23" ht="24.95" customHeight="1">
      <c r="A4" s="239" t="s">
        <v>201</v>
      </c>
      <c r="B4" s="240"/>
      <c r="C4" s="241"/>
      <c r="D4" s="242"/>
      <c r="E4" s="242"/>
      <c r="F4" s="242"/>
      <c r="G4" s="242"/>
      <c r="H4" s="243"/>
      <c r="J4" s="199" t="s">
        <v>202</v>
      </c>
      <c r="K4" s="200"/>
      <c r="L4" s="200"/>
      <c r="M4" s="244" t="s">
        <v>203</v>
      </c>
      <c r="N4" s="244"/>
      <c r="O4" s="244"/>
      <c r="P4" s="244" t="s">
        <v>204</v>
      </c>
      <c r="Q4" s="244"/>
      <c r="R4" s="244"/>
      <c r="S4" s="244" t="s">
        <v>205</v>
      </c>
      <c r="T4" s="244"/>
      <c r="U4" s="244"/>
      <c r="V4" s="200" t="s">
        <v>206</v>
      </c>
      <c r="W4" s="201"/>
    </row>
    <row r="5" spans="1:23" ht="20.100000000000001" customHeight="1">
      <c r="A5" s="217" t="s">
        <v>207</v>
      </c>
      <c r="B5" s="218"/>
      <c r="C5" s="223"/>
      <c r="D5" s="224"/>
      <c r="E5" s="224"/>
      <c r="F5" s="224"/>
      <c r="G5" s="224"/>
      <c r="H5" s="225"/>
      <c r="J5" s="202"/>
      <c r="K5" s="203"/>
      <c r="L5" s="203"/>
      <c r="M5" s="245"/>
      <c r="N5" s="245"/>
      <c r="O5" s="245"/>
      <c r="P5" s="245"/>
      <c r="Q5" s="245"/>
      <c r="R5" s="245"/>
      <c r="S5" s="245"/>
      <c r="T5" s="245"/>
      <c r="U5" s="245"/>
      <c r="V5" s="203"/>
      <c r="W5" s="204"/>
    </row>
    <row r="6" spans="1:23" ht="20.100000000000001" customHeight="1">
      <c r="A6" s="219"/>
      <c r="B6" s="220"/>
      <c r="C6" s="226" t="s">
        <v>208</v>
      </c>
      <c r="D6" s="227"/>
      <c r="E6" s="227"/>
      <c r="F6" s="227"/>
      <c r="G6" s="227"/>
      <c r="H6" s="228"/>
      <c r="J6" s="229" t="s">
        <v>209</v>
      </c>
      <c r="K6" s="230"/>
      <c r="L6" s="230"/>
      <c r="P6" s="65"/>
      <c r="W6" s="60"/>
    </row>
    <row r="7" spans="1:23" ht="20.100000000000001" customHeight="1" thickBot="1">
      <c r="A7" s="221"/>
      <c r="B7" s="222"/>
      <c r="C7" s="232" t="s">
        <v>210</v>
      </c>
      <c r="D7" s="233"/>
      <c r="E7" s="233"/>
      <c r="F7" s="233" t="s">
        <v>211</v>
      </c>
      <c r="G7" s="233"/>
      <c r="H7" s="234"/>
      <c r="J7" s="231"/>
      <c r="K7" s="197"/>
      <c r="L7" s="197"/>
      <c r="P7" s="65"/>
      <c r="W7" s="60"/>
    </row>
    <row r="8" spans="1:23" ht="20.100000000000001" customHeight="1" thickBot="1">
      <c r="A8" s="213" t="s">
        <v>212</v>
      </c>
      <c r="B8" s="214"/>
      <c r="C8" s="156" t="s">
        <v>213</v>
      </c>
      <c r="D8" s="215"/>
      <c r="E8" s="215"/>
      <c r="F8" s="215"/>
      <c r="G8" s="215"/>
      <c r="H8" s="216"/>
      <c r="J8" s="65"/>
      <c r="K8" s="65"/>
      <c r="L8" s="65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20.100000000000001" customHeight="1">
      <c r="A9" s="68" t="s">
        <v>214</v>
      </c>
      <c r="B9" s="69" t="s">
        <v>215</v>
      </c>
      <c r="C9" s="156" t="s">
        <v>216</v>
      </c>
      <c r="D9" s="157"/>
      <c r="E9" s="69" t="s">
        <v>217</v>
      </c>
      <c r="F9" s="156" t="s">
        <v>218</v>
      </c>
      <c r="G9" s="171"/>
      <c r="H9" s="71" t="s">
        <v>219</v>
      </c>
      <c r="J9" s="192" t="s">
        <v>220</v>
      </c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4"/>
    </row>
    <row r="10" spans="1:23" ht="20.100000000000001" customHeight="1">
      <c r="A10" s="68">
        <v>1</v>
      </c>
      <c r="B10" s="69"/>
      <c r="C10" s="156"/>
      <c r="D10" s="171"/>
      <c r="E10" s="69"/>
      <c r="F10" s="156"/>
      <c r="G10" s="171"/>
      <c r="H10" s="71"/>
      <c r="J10" s="181" t="s">
        <v>221</v>
      </c>
      <c r="K10" s="191"/>
      <c r="L10" s="191"/>
      <c r="M10" s="191"/>
      <c r="N10" s="191"/>
      <c r="O10" s="191"/>
      <c r="P10" s="182"/>
      <c r="Q10" s="183" t="s">
        <v>222</v>
      </c>
      <c r="R10" s="191"/>
      <c r="S10" s="191"/>
      <c r="T10" s="191"/>
      <c r="U10" s="191"/>
      <c r="V10" s="191"/>
      <c r="W10" s="184"/>
    </row>
    <row r="11" spans="1:23" ht="20.100000000000001" customHeight="1">
      <c r="A11" s="68">
        <v>2</v>
      </c>
      <c r="B11" s="69"/>
      <c r="C11" s="156"/>
      <c r="D11" s="171"/>
      <c r="E11" s="70"/>
      <c r="F11" s="156"/>
      <c r="G11" s="171"/>
      <c r="H11" s="71"/>
      <c r="J11" s="181" t="s">
        <v>214</v>
      </c>
      <c r="K11" s="195"/>
      <c r="L11" s="191" t="s">
        <v>223</v>
      </c>
      <c r="M11" s="191"/>
      <c r="N11" s="191"/>
      <c r="O11" s="191"/>
      <c r="P11" s="182"/>
      <c r="Q11" s="183" t="s">
        <v>214</v>
      </c>
      <c r="R11" s="195"/>
      <c r="S11" s="191" t="s">
        <v>223</v>
      </c>
      <c r="T11" s="191"/>
      <c r="U11" s="191"/>
      <c r="V11" s="191"/>
      <c r="W11" s="184"/>
    </row>
    <row r="12" spans="1:23" ht="20.100000000000001" customHeight="1">
      <c r="A12" s="68">
        <v>3</v>
      </c>
      <c r="B12" s="69"/>
      <c r="C12" s="156"/>
      <c r="D12" s="171"/>
      <c r="E12" s="70"/>
      <c r="F12" s="156"/>
      <c r="G12" s="171"/>
      <c r="H12" s="71"/>
      <c r="J12" s="181"/>
      <c r="K12" s="195"/>
      <c r="L12" s="191"/>
      <c r="M12" s="191"/>
      <c r="N12" s="191"/>
      <c r="O12" s="191"/>
      <c r="P12" s="182"/>
      <c r="Q12" s="183"/>
      <c r="R12" s="195"/>
      <c r="S12" s="191"/>
      <c r="T12" s="191"/>
      <c r="U12" s="191"/>
      <c r="V12" s="191"/>
      <c r="W12" s="184"/>
    </row>
    <row r="13" spans="1:23" ht="20.100000000000001" customHeight="1">
      <c r="A13" s="68">
        <v>4</v>
      </c>
      <c r="B13" s="69"/>
      <c r="C13" s="156"/>
      <c r="D13" s="171"/>
      <c r="E13" s="70"/>
      <c r="F13" s="156"/>
      <c r="G13" s="171"/>
      <c r="H13" s="71"/>
      <c r="J13" s="170"/>
      <c r="K13" s="212"/>
      <c r="L13" s="157"/>
      <c r="M13" s="157"/>
      <c r="N13" s="157"/>
      <c r="O13" s="157"/>
      <c r="P13" s="171"/>
      <c r="Q13" s="156"/>
      <c r="R13" s="212"/>
      <c r="S13" s="157"/>
      <c r="T13" s="157"/>
      <c r="U13" s="157"/>
      <c r="V13" s="157"/>
      <c r="W13" s="158"/>
    </row>
    <row r="14" spans="1:23" ht="20.100000000000001" customHeight="1">
      <c r="A14" s="68">
        <v>5</v>
      </c>
      <c r="B14" s="69"/>
      <c r="C14" s="156"/>
      <c r="D14" s="171"/>
      <c r="E14" s="70"/>
      <c r="F14" s="156"/>
      <c r="G14" s="171"/>
      <c r="H14" s="71"/>
      <c r="J14" s="170"/>
      <c r="K14" s="212"/>
      <c r="L14" s="157"/>
      <c r="M14" s="157"/>
      <c r="N14" s="157"/>
      <c r="O14" s="157"/>
      <c r="P14" s="171"/>
      <c r="Q14" s="156"/>
      <c r="R14" s="212"/>
      <c r="S14" s="157"/>
      <c r="T14" s="157"/>
      <c r="U14" s="157"/>
      <c r="V14" s="157"/>
      <c r="W14" s="158"/>
    </row>
    <row r="15" spans="1:23" ht="20.100000000000001" customHeight="1">
      <c r="A15" s="68">
        <v>6</v>
      </c>
      <c r="B15" s="69"/>
      <c r="C15" s="156"/>
      <c r="D15" s="171"/>
      <c r="E15" s="70"/>
      <c r="F15" s="156"/>
      <c r="G15" s="171"/>
      <c r="H15" s="71"/>
      <c r="J15" s="170"/>
      <c r="K15" s="212"/>
      <c r="L15" s="157"/>
      <c r="M15" s="157"/>
      <c r="N15" s="157"/>
      <c r="O15" s="157"/>
      <c r="P15" s="171"/>
      <c r="Q15" s="156"/>
      <c r="R15" s="212"/>
      <c r="S15" s="157"/>
      <c r="T15" s="157"/>
      <c r="U15" s="157"/>
      <c r="V15" s="157"/>
      <c r="W15" s="158"/>
    </row>
    <row r="16" spans="1:23" ht="20.100000000000001" customHeight="1">
      <c r="A16" s="68">
        <v>7</v>
      </c>
      <c r="B16" s="69"/>
      <c r="C16" s="156"/>
      <c r="D16" s="171"/>
      <c r="E16" s="70"/>
      <c r="F16" s="156"/>
      <c r="G16" s="171"/>
      <c r="H16" s="71"/>
      <c r="J16" s="170"/>
      <c r="K16" s="212"/>
      <c r="L16" s="157"/>
      <c r="M16" s="157"/>
      <c r="N16" s="157"/>
      <c r="O16" s="157"/>
      <c r="P16" s="171"/>
      <c r="Q16" s="156"/>
      <c r="R16" s="212"/>
      <c r="S16" s="157"/>
      <c r="T16" s="157"/>
      <c r="U16" s="157"/>
      <c r="V16" s="157"/>
      <c r="W16" s="158"/>
    </row>
    <row r="17" spans="1:23" ht="20.100000000000001" customHeight="1">
      <c r="A17" s="68">
        <v>8</v>
      </c>
      <c r="B17" s="69"/>
      <c r="C17" s="156"/>
      <c r="D17" s="171"/>
      <c r="E17" s="70"/>
      <c r="F17" s="156"/>
      <c r="G17" s="171"/>
      <c r="H17" s="71"/>
      <c r="J17" s="170"/>
      <c r="K17" s="212"/>
      <c r="L17" s="157"/>
      <c r="M17" s="157"/>
      <c r="N17" s="157"/>
      <c r="O17" s="157"/>
      <c r="P17" s="171"/>
      <c r="Q17" s="156"/>
      <c r="R17" s="212"/>
      <c r="S17" s="157"/>
      <c r="T17" s="157"/>
      <c r="U17" s="157"/>
      <c r="V17" s="157"/>
      <c r="W17" s="158"/>
    </row>
    <row r="18" spans="1:23" ht="20.100000000000001" customHeight="1">
      <c r="A18" s="68">
        <v>9</v>
      </c>
      <c r="B18" s="69"/>
      <c r="C18" s="156"/>
      <c r="D18" s="171"/>
      <c r="E18" s="70"/>
      <c r="F18" s="156"/>
      <c r="G18" s="171"/>
      <c r="H18" s="71"/>
      <c r="J18" s="170"/>
      <c r="K18" s="212"/>
      <c r="L18" s="157"/>
      <c r="M18" s="157"/>
      <c r="N18" s="157"/>
      <c r="O18" s="157"/>
      <c r="P18" s="171"/>
      <c r="Q18" s="156"/>
      <c r="R18" s="212"/>
      <c r="S18" s="157"/>
      <c r="T18" s="157"/>
      <c r="U18" s="157"/>
      <c r="V18" s="157"/>
      <c r="W18" s="158"/>
    </row>
    <row r="19" spans="1:23" ht="20.100000000000001" customHeight="1">
      <c r="A19" s="68">
        <v>10</v>
      </c>
      <c r="B19" s="69"/>
      <c r="C19" s="156"/>
      <c r="D19" s="171"/>
      <c r="E19" s="70"/>
      <c r="F19" s="156"/>
      <c r="G19" s="171"/>
      <c r="H19" s="71"/>
      <c r="J19" s="202"/>
      <c r="K19" s="209"/>
      <c r="L19" s="203"/>
      <c r="M19" s="203"/>
      <c r="N19" s="203"/>
      <c r="O19" s="203"/>
      <c r="P19" s="210"/>
      <c r="Q19" s="211"/>
      <c r="R19" s="209"/>
      <c r="S19" s="203"/>
      <c r="T19" s="203"/>
      <c r="U19" s="203"/>
      <c r="V19" s="203"/>
      <c r="W19" s="204"/>
    </row>
    <row r="20" spans="1:23" ht="20.100000000000001" customHeight="1" thickBot="1">
      <c r="A20" s="68">
        <v>11</v>
      </c>
      <c r="B20" s="69"/>
      <c r="C20" s="156"/>
      <c r="D20" s="171"/>
      <c r="E20" s="70"/>
      <c r="F20" s="156"/>
      <c r="G20" s="171"/>
      <c r="H20" s="71"/>
      <c r="J20" s="205"/>
      <c r="K20" s="206"/>
      <c r="L20" s="207"/>
      <c r="M20" s="207"/>
      <c r="N20" s="207"/>
      <c r="O20" s="207"/>
      <c r="P20" s="188"/>
      <c r="Q20" s="187"/>
      <c r="R20" s="206"/>
      <c r="S20" s="207"/>
      <c r="T20" s="207"/>
      <c r="U20" s="207"/>
      <c r="V20" s="207"/>
      <c r="W20" s="208"/>
    </row>
    <row r="21" spans="1:23" ht="20.100000000000001" customHeight="1" thickBot="1">
      <c r="A21" s="68">
        <v>12</v>
      </c>
      <c r="B21" s="69"/>
      <c r="C21" s="156"/>
      <c r="D21" s="171"/>
      <c r="E21" s="70"/>
      <c r="F21" s="156"/>
      <c r="G21" s="171"/>
      <c r="H21" s="71"/>
    </row>
    <row r="22" spans="1:23" ht="20.100000000000001" customHeight="1">
      <c r="A22" s="68">
        <v>13</v>
      </c>
      <c r="B22" s="69"/>
      <c r="C22" s="156"/>
      <c r="D22" s="171"/>
      <c r="E22" s="70"/>
      <c r="F22" s="156"/>
      <c r="G22" s="171"/>
      <c r="H22" s="71"/>
      <c r="J22" s="199" t="s">
        <v>224</v>
      </c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1"/>
    </row>
    <row r="23" spans="1:23" ht="20.100000000000001" customHeight="1">
      <c r="A23" s="68">
        <v>14</v>
      </c>
      <c r="B23" s="69"/>
      <c r="C23" s="156"/>
      <c r="D23" s="171"/>
      <c r="E23" s="70"/>
      <c r="F23" s="156"/>
      <c r="G23" s="171"/>
      <c r="H23" s="71"/>
      <c r="J23" s="202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4"/>
    </row>
    <row r="24" spans="1:23" ht="20.100000000000001" customHeight="1">
      <c r="A24" s="68">
        <v>15</v>
      </c>
      <c r="B24" s="69"/>
      <c r="C24" s="156"/>
      <c r="D24" s="171"/>
      <c r="E24" s="70"/>
      <c r="F24" s="156"/>
      <c r="G24" s="171"/>
      <c r="H24" s="71"/>
      <c r="J24" s="61"/>
      <c r="K24" s="196" t="s">
        <v>201</v>
      </c>
      <c r="L24" s="196"/>
      <c r="M24" s="196"/>
      <c r="N24" s="65"/>
      <c r="T24" s="196" t="s">
        <v>201</v>
      </c>
      <c r="U24" s="196"/>
      <c r="V24" s="196"/>
      <c r="W24" s="60"/>
    </row>
    <row r="25" spans="1:23" ht="20.100000000000001" customHeight="1">
      <c r="A25" s="68">
        <v>16</v>
      </c>
      <c r="B25" s="69"/>
      <c r="C25" s="156"/>
      <c r="D25" s="171"/>
      <c r="E25" s="70"/>
      <c r="F25" s="156"/>
      <c r="G25" s="171"/>
      <c r="H25" s="71"/>
      <c r="J25" s="61"/>
      <c r="N25" s="65"/>
      <c r="R25" s="63"/>
      <c r="S25" s="65"/>
      <c r="W25" s="60"/>
    </row>
    <row r="26" spans="1:23" ht="20.100000000000001" customHeight="1">
      <c r="A26" s="68">
        <v>17</v>
      </c>
      <c r="B26" s="69"/>
      <c r="C26" s="156"/>
      <c r="D26" s="171"/>
      <c r="E26" s="70"/>
      <c r="F26" s="156"/>
      <c r="G26" s="171"/>
      <c r="H26" s="71"/>
      <c r="J26" s="61"/>
      <c r="N26" s="78"/>
      <c r="O26" s="64"/>
      <c r="P26" s="198" t="s">
        <v>225</v>
      </c>
      <c r="Q26" s="198"/>
      <c r="R26" s="79"/>
      <c r="W26" s="60"/>
    </row>
    <row r="27" spans="1:23" ht="20.100000000000001" customHeight="1">
      <c r="A27" s="68">
        <v>18</v>
      </c>
      <c r="B27" s="80"/>
      <c r="C27" s="156"/>
      <c r="D27" s="171"/>
      <c r="E27" s="70"/>
      <c r="F27" s="156"/>
      <c r="G27" s="171"/>
      <c r="H27" s="71"/>
      <c r="J27" s="61"/>
      <c r="K27" s="81"/>
      <c r="L27" s="81"/>
      <c r="M27" s="81"/>
      <c r="N27" s="78"/>
      <c r="P27" s="198"/>
      <c r="Q27" s="198"/>
      <c r="R27" s="78"/>
      <c r="T27" s="63"/>
      <c r="U27" s="63"/>
      <c r="V27" s="82"/>
      <c r="W27" s="60"/>
    </row>
    <row r="28" spans="1:23" ht="20.100000000000001" customHeight="1">
      <c r="A28" s="68">
        <v>19</v>
      </c>
      <c r="B28" s="69"/>
      <c r="C28" s="156"/>
      <c r="D28" s="171"/>
      <c r="E28" s="70"/>
      <c r="F28" s="156"/>
      <c r="G28" s="171"/>
      <c r="H28" s="71"/>
      <c r="J28" s="61"/>
      <c r="K28" s="64"/>
      <c r="L28" s="64"/>
      <c r="M28" s="64"/>
      <c r="N28" s="78"/>
      <c r="P28" s="198" t="s">
        <v>225</v>
      </c>
      <c r="Q28" s="198"/>
      <c r="R28" s="78"/>
      <c r="W28" s="60"/>
    </row>
    <row r="29" spans="1:23" ht="20.100000000000001" customHeight="1">
      <c r="A29" s="68">
        <v>20</v>
      </c>
      <c r="B29" s="69"/>
      <c r="C29" s="156"/>
      <c r="D29" s="171"/>
      <c r="E29" s="70"/>
      <c r="F29" s="156"/>
      <c r="G29" s="171"/>
      <c r="H29" s="71"/>
      <c r="I29" s="61"/>
      <c r="J29" s="61"/>
      <c r="N29" s="78"/>
      <c r="O29" s="77"/>
      <c r="P29" s="198"/>
      <c r="Q29" s="198"/>
      <c r="R29" s="76"/>
      <c r="W29" s="60"/>
    </row>
    <row r="30" spans="1:23" ht="20.100000000000001" customHeight="1">
      <c r="A30" s="68">
        <v>21</v>
      </c>
      <c r="B30" s="69"/>
      <c r="C30" s="156"/>
      <c r="D30" s="171"/>
      <c r="E30" s="70"/>
      <c r="F30" s="156"/>
      <c r="G30" s="171"/>
      <c r="H30" s="71"/>
      <c r="I30" s="61"/>
      <c r="J30" s="61"/>
      <c r="P30" s="196" t="s">
        <v>226</v>
      </c>
      <c r="Q30" s="196"/>
      <c r="W30" s="60"/>
    </row>
    <row r="31" spans="1:23" ht="20.100000000000001" customHeight="1" thickBot="1">
      <c r="A31" s="68">
        <v>22</v>
      </c>
      <c r="B31" s="69"/>
      <c r="C31" s="156"/>
      <c r="D31" s="171"/>
      <c r="E31" s="70"/>
      <c r="F31" s="156"/>
      <c r="G31" s="171"/>
      <c r="H31" s="71"/>
      <c r="I31" s="61"/>
      <c r="J31" s="66"/>
      <c r="K31" s="67"/>
      <c r="L31" s="67"/>
      <c r="M31" s="67"/>
      <c r="N31" s="67"/>
      <c r="O31" s="67"/>
      <c r="P31" s="197"/>
      <c r="Q31" s="197"/>
      <c r="R31" s="67"/>
      <c r="S31" s="67"/>
      <c r="T31" s="67"/>
      <c r="U31" s="67"/>
      <c r="V31" s="67"/>
      <c r="W31" s="83"/>
    </row>
    <row r="32" spans="1:23" ht="20.100000000000001" customHeight="1" thickBot="1">
      <c r="A32" s="68">
        <v>23</v>
      </c>
      <c r="B32" s="69"/>
      <c r="C32" s="156"/>
      <c r="D32" s="171"/>
      <c r="E32" s="70"/>
      <c r="F32" s="156"/>
      <c r="G32" s="171"/>
      <c r="H32" s="71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ht="20.100000000000001" customHeight="1">
      <c r="A33" s="68">
        <v>24</v>
      </c>
      <c r="B33" s="69"/>
      <c r="C33" s="156"/>
      <c r="D33" s="171"/>
      <c r="E33" s="70"/>
      <c r="F33" s="156"/>
      <c r="G33" s="171"/>
      <c r="H33" s="71"/>
      <c r="J33" s="192" t="s">
        <v>227</v>
      </c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</row>
    <row r="34" spans="1:23" ht="20.100000000000001" customHeight="1">
      <c r="A34" s="68">
        <v>25</v>
      </c>
      <c r="B34" s="69"/>
      <c r="C34" s="156"/>
      <c r="D34" s="171"/>
      <c r="E34" s="70"/>
      <c r="F34" s="156"/>
      <c r="G34" s="171"/>
      <c r="H34" s="71"/>
      <c r="J34" s="181" t="s">
        <v>228</v>
      </c>
      <c r="K34" s="195"/>
      <c r="L34" s="191" t="s">
        <v>229</v>
      </c>
      <c r="M34" s="195"/>
      <c r="N34" s="191" t="s">
        <v>223</v>
      </c>
      <c r="O34" s="191"/>
      <c r="P34" s="182"/>
      <c r="Q34" s="191" t="s">
        <v>228</v>
      </c>
      <c r="R34" s="195"/>
      <c r="S34" s="191" t="s">
        <v>229</v>
      </c>
      <c r="T34" s="195"/>
      <c r="U34" s="191" t="s">
        <v>223</v>
      </c>
      <c r="V34" s="191"/>
      <c r="W34" s="184"/>
    </row>
    <row r="35" spans="1:23" ht="20.100000000000001" customHeight="1">
      <c r="A35" s="68">
        <v>26</v>
      </c>
      <c r="B35" s="69"/>
      <c r="C35" s="156"/>
      <c r="D35" s="171"/>
      <c r="E35" s="70"/>
      <c r="F35" s="156"/>
      <c r="G35" s="171"/>
      <c r="H35" s="71"/>
      <c r="J35" s="85"/>
      <c r="K35" s="75"/>
      <c r="L35" s="86"/>
      <c r="M35" s="75"/>
      <c r="N35" s="86"/>
      <c r="O35" s="86"/>
      <c r="P35" s="87"/>
      <c r="Q35" s="86"/>
      <c r="R35" s="75"/>
      <c r="S35" s="86"/>
      <c r="T35" s="75"/>
      <c r="U35" s="86"/>
      <c r="V35" s="86"/>
      <c r="W35" s="88"/>
    </row>
    <row r="36" spans="1:23" ht="20.100000000000001" customHeight="1">
      <c r="A36" s="68">
        <v>27</v>
      </c>
      <c r="B36" s="69"/>
      <c r="C36" s="156"/>
      <c r="D36" s="171"/>
      <c r="E36" s="70"/>
      <c r="F36" s="156"/>
      <c r="G36" s="171"/>
      <c r="H36" s="71"/>
      <c r="J36" s="89"/>
      <c r="K36" s="90"/>
      <c r="L36" s="91"/>
      <c r="M36" s="90"/>
      <c r="N36" s="91"/>
      <c r="O36" s="91"/>
      <c r="P36" s="92"/>
      <c r="Q36" s="91"/>
      <c r="R36" s="90"/>
      <c r="S36" s="91"/>
      <c r="T36" s="90"/>
      <c r="U36" s="91"/>
      <c r="V36" s="91"/>
      <c r="W36" s="93"/>
    </row>
    <row r="37" spans="1:23" ht="20.100000000000001" customHeight="1">
      <c r="A37" s="68">
        <v>28</v>
      </c>
      <c r="B37" s="69"/>
      <c r="C37" s="156"/>
      <c r="D37" s="171"/>
      <c r="E37" s="70"/>
      <c r="F37" s="156"/>
      <c r="G37" s="171"/>
      <c r="H37" s="71"/>
      <c r="J37" s="72"/>
      <c r="K37" s="75"/>
      <c r="L37" s="73"/>
      <c r="M37" s="75"/>
      <c r="N37" s="73"/>
      <c r="O37" s="73"/>
      <c r="P37" s="87"/>
      <c r="Q37" s="73"/>
      <c r="R37" s="75"/>
      <c r="S37" s="73"/>
      <c r="T37" s="75"/>
      <c r="U37" s="73"/>
      <c r="V37" s="73"/>
      <c r="W37" s="74"/>
    </row>
    <row r="38" spans="1:23" ht="20.100000000000001" customHeight="1">
      <c r="A38" s="68">
        <v>29</v>
      </c>
      <c r="B38" s="69"/>
      <c r="C38" s="156"/>
      <c r="D38" s="171"/>
      <c r="E38" s="70"/>
      <c r="F38" s="156"/>
      <c r="G38" s="171"/>
      <c r="H38" s="71"/>
      <c r="J38" s="72"/>
      <c r="K38" s="75"/>
      <c r="L38" s="73"/>
      <c r="M38" s="75"/>
      <c r="N38" s="73"/>
      <c r="O38" s="73"/>
      <c r="P38" s="87"/>
      <c r="Q38" s="73"/>
      <c r="R38" s="75"/>
      <c r="S38" s="73"/>
      <c r="T38" s="75"/>
      <c r="U38" s="73"/>
      <c r="V38" s="73"/>
      <c r="W38" s="74"/>
    </row>
    <row r="39" spans="1:23" ht="20.100000000000001" customHeight="1" thickBot="1">
      <c r="A39" s="94">
        <v>30</v>
      </c>
      <c r="B39" s="95"/>
      <c r="C39" s="156"/>
      <c r="D39" s="171"/>
      <c r="E39" s="70"/>
      <c r="F39" s="187"/>
      <c r="G39" s="188"/>
      <c r="H39" s="96"/>
      <c r="J39" s="97"/>
      <c r="K39" s="98"/>
      <c r="L39" s="99"/>
      <c r="M39" s="98"/>
      <c r="N39" s="99"/>
      <c r="O39" s="99"/>
      <c r="P39" s="100"/>
      <c r="Q39" s="99"/>
      <c r="R39" s="98"/>
      <c r="S39" s="99"/>
      <c r="T39" s="98"/>
      <c r="U39" s="99"/>
      <c r="V39" s="99"/>
      <c r="W39" s="101"/>
    </row>
    <row r="40" spans="1:23" ht="20.100000000000001" customHeight="1">
      <c r="C40" s="62"/>
      <c r="D40" s="62"/>
      <c r="E40" s="62"/>
      <c r="F40" s="62"/>
      <c r="G40" s="62"/>
      <c r="J40" s="189" t="s">
        <v>230</v>
      </c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</row>
    <row r="41" spans="1:23" ht="20.100000000000001" customHeight="1" thickBot="1">
      <c r="A41" s="190" t="s">
        <v>231</v>
      </c>
      <c r="B41" s="190"/>
      <c r="C41" s="190"/>
      <c r="D41" s="102"/>
      <c r="E41" s="102"/>
      <c r="F41" s="102"/>
    </row>
    <row r="42" spans="1:23" ht="15" customHeight="1">
      <c r="A42" s="172"/>
      <c r="B42" s="173"/>
      <c r="C42" s="176" t="s">
        <v>232</v>
      </c>
      <c r="D42" s="177"/>
      <c r="E42" s="177"/>
      <c r="F42" s="177"/>
      <c r="G42" s="177"/>
      <c r="H42" s="178"/>
      <c r="I42" s="179" t="s">
        <v>233</v>
      </c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80"/>
    </row>
    <row r="43" spans="1:23" ht="12" customHeight="1">
      <c r="A43" s="174"/>
      <c r="B43" s="175"/>
      <c r="C43" s="181" t="s">
        <v>234</v>
      </c>
      <c r="D43" s="182"/>
      <c r="E43" s="183" t="s">
        <v>235</v>
      </c>
      <c r="F43" s="182"/>
      <c r="G43" s="183" t="s">
        <v>236</v>
      </c>
      <c r="H43" s="184"/>
      <c r="I43" s="185" t="s">
        <v>234</v>
      </c>
      <c r="J43" s="185"/>
      <c r="K43" s="185"/>
      <c r="L43" s="185"/>
      <c r="M43" s="185"/>
      <c r="N43" s="185" t="s">
        <v>235</v>
      </c>
      <c r="O43" s="185"/>
      <c r="P43" s="185"/>
      <c r="Q43" s="185"/>
      <c r="R43" s="185"/>
      <c r="S43" s="185" t="s">
        <v>236</v>
      </c>
      <c r="T43" s="185"/>
      <c r="U43" s="185"/>
      <c r="V43" s="185"/>
      <c r="W43" s="186"/>
    </row>
    <row r="44" spans="1:23" ht="20.100000000000001" customHeight="1">
      <c r="A44" s="165" t="s">
        <v>237</v>
      </c>
      <c r="B44" s="166"/>
      <c r="C44" s="167"/>
      <c r="D44" s="168"/>
      <c r="E44" s="167"/>
      <c r="F44" s="168"/>
      <c r="G44" s="167"/>
      <c r="H44" s="169"/>
      <c r="I44" s="170"/>
      <c r="J44" s="157"/>
      <c r="K44" s="157"/>
      <c r="L44" s="157"/>
      <c r="M44" s="171"/>
      <c r="N44" s="156"/>
      <c r="O44" s="157"/>
      <c r="P44" s="157"/>
      <c r="Q44" s="157"/>
      <c r="R44" s="171"/>
      <c r="S44" s="156"/>
      <c r="T44" s="157"/>
      <c r="U44" s="157"/>
      <c r="V44" s="157"/>
      <c r="W44" s="158"/>
    </row>
    <row r="45" spans="1:23" ht="20.100000000000001" customHeight="1" thickBot="1">
      <c r="A45" s="159" t="s">
        <v>238</v>
      </c>
      <c r="B45" s="160"/>
      <c r="C45" s="161"/>
      <c r="D45" s="162"/>
      <c r="E45" s="161"/>
      <c r="F45" s="162"/>
      <c r="G45" s="161"/>
      <c r="H45" s="163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0"/>
    </row>
    <row r="47" spans="1:23">
      <c r="A47" s="153" t="s">
        <v>239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</row>
    <row r="48" spans="1:23" s="103" customFormat="1" ht="50.1" customHeight="1">
      <c r="A48" s="154" t="s">
        <v>240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1:1">
      <c r="A49" s="104"/>
    </row>
    <row r="50" spans="1:1">
      <c r="A50" s="104"/>
    </row>
  </sheetData>
  <mergeCells count="163">
    <mergeCell ref="A5:B7"/>
    <mergeCell ref="C5:H5"/>
    <mergeCell ref="C6:H6"/>
    <mergeCell ref="J6:L7"/>
    <mergeCell ref="C7:E7"/>
    <mergeCell ref="F7:H7"/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  <mergeCell ref="A8:B8"/>
    <mergeCell ref="C8:H8"/>
    <mergeCell ref="C9:D9"/>
    <mergeCell ref="F9:G9"/>
    <mergeCell ref="J9:W9"/>
    <mergeCell ref="C10:D10"/>
    <mergeCell ref="F10:G10"/>
    <mergeCell ref="J10:P10"/>
    <mergeCell ref="Q10:W10"/>
    <mergeCell ref="C12:D12"/>
    <mergeCell ref="F12:G12"/>
    <mergeCell ref="J12:K12"/>
    <mergeCell ref="L12:P12"/>
    <mergeCell ref="Q12:R12"/>
    <mergeCell ref="S12:W12"/>
    <mergeCell ref="C11:D11"/>
    <mergeCell ref="F11:G11"/>
    <mergeCell ref="J11:K11"/>
    <mergeCell ref="L11:P11"/>
    <mergeCell ref="Q11:R11"/>
    <mergeCell ref="S11:W11"/>
    <mergeCell ref="C14:D14"/>
    <mergeCell ref="F14:G14"/>
    <mergeCell ref="J14:K14"/>
    <mergeCell ref="L14:P14"/>
    <mergeCell ref="Q14:R14"/>
    <mergeCell ref="S14:W14"/>
    <mergeCell ref="C13:D13"/>
    <mergeCell ref="F13:G13"/>
    <mergeCell ref="J13:K13"/>
    <mergeCell ref="L13:P13"/>
    <mergeCell ref="Q13:R13"/>
    <mergeCell ref="S13:W13"/>
    <mergeCell ref="C16:D16"/>
    <mergeCell ref="F16:G16"/>
    <mergeCell ref="J16:K16"/>
    <mergeCell ref="L16:P16"/>
    <mergeCell ref="Q16:R16"/>
    <mergeCell ref="S16:W16"/>
    <mergeCell ref="C15:D15"/>
    <mergeCell ref="F15:G15"/>
    <mergeCell ref="J15:K15"/>
    <mergeCell ref="L15:P15"/>
    <mergeCell ref="Q15:R15"/>
    <mergeCell ref="S15:W15"/>
    <mergeCell ref="C18:D18"/>
    <mergeCell ref="F18:G18"/>
    <mergeCell ref="J18:K18"/>
    <mergeCell ref="L18:P18"/>
    <mergeCell ref="Q18:R18"/>
    <mergeCell ref="S18:W18"/>
    <mergeCell ref="C17:D17"/>
    <mergeCell ref="F17:G17"/>
    <mergeCell ref="J17:K17"/>
    <mergeCell ref="L17:P17"/>
    <mergeCell ref="Q17:R17"/>
    <mergeCell ref="S17:W17"/>
    <mergeCell ref="C20:D20"/>
    <mergeCell ref="F20:G20"/>
    <mergeCell ref="J20:K20"/>
    <mergeCell ref="L20:P20"/>
    <mergeCell ref="Q20:R20"/>
    <mergeCell ref="S20:W20"/>
    <mergeCell ref="C19:D19"/>
    <mergeCell ref="F19:G19"/>
    <mergeCell ref="J19:K19"/>
    <mergeCell ref="L19:P19"/>
    <mergeCell ref="Q19:R19"/>
    <mergeCell ref="S19:W19"/>
    <mergeCell ref="C24:D24"/>
    <mergeCell ref="F24:G24"/>
    <mergeCell ref="K24:M24"/>
    <mergeCell ref="T24:V24"/>
    <mergeCell ref="C25:D25"/>
    <mergeCell ref="F25:G25"/>
    <mergeCell ref="C21:D21"/>
    <mergeCell ref="F21:G21"/>
    <mergeCell ref="C22:D22"/>
    <mergeCell ref="F22:G22"/>
    <mergeCell ref="J22:W23"/>
    <mergeCell ref="C23:D23"/>
    <mergeCell ref="F23:G23"/>
    <mergeCell ref="C30:D30"/>
    <mergeCell ref="F30:G30"/>
    <mergeCell ref="P30:Q31"/>
    <mergeCell ref="C31:D31"/>
    <mergeCell ref="F31:G31"/>
    <mergeCell ref="C32:D32"/>
    <mergeCell ref="F32:G32"/>
    <mergeCell ref="C26:D26"/>
    <mergeCell ref="F26:G26"/>
    <mergeCell ref="P26:Q27"/>
    <mergeCell ref="C27:D27"/>
    <mergeCell ref="F27:G27"/>
    <mergeCell ref="C28:D28"/>
    <mergeCell ref="F28:G28"/>
    <mergeCell ref="P28:Q29"/>
    <mergeCell ref="C29:D29"/>
    <mergeCell ref="F29:G29"/>
    <mergeCell ref="C33:D33"/>
    <mergeCell ref="F33:G33"/>
    <mergeCell ref="J33:W33"/>
    <mergeCell ref="C34:D34"/>
    <mergeCell ref="F34:G34"/>
    <mergeCell ref="J34:K34"/>
    <mergeCell ref="L34:M34"/>
    <mergeCell ref="N34:P34"/>
    <mergeCell ref="Q34:R34"/>
    <mergeCell ref="S34:T34"/>
    <mergeCell ref="C38:D38"/>
    <mergeCell ref="F38:G38"/>
    <mergeCell ref="C39:D39"/>
    <mergeCell ref="F39:G39"/>
    <mergeCell ref="J40:W40"/>
    <mergeCell ref="A41:C41"/>
    <mergeCell ref="U34:W34"/>
    <mergeCell ref="C35:D35"/>
    <mergeCell ref="F35:G35"/>
    <mergeCell ref="C36:D36"/>
    <mergeCell ref="F36:G36"/>
    <mergeCell ref="C37:D37"/>
    <mergeCell ref="F37:G37"/>
    <mergeCell ref="A42:B43"/>
    <mergeCell ref="C42:H42"/>
    <mergeCell ref="I42:W42"/>
    <mergeCell ref="C43:D43"/>
    <mergeCell ref="E43:F43"/>
    <mergeCell ref="G43:H43"/>
    <mergeCell ref="I43:M43"/>
    <mergeCell ref="N43:R43"/>
    <mergeCell ref="S43:W43"/>
    <mergeCell ref="A47:W47"/>
    <mergeCell ref="A48:W48"/>
    <mergeCell ref="S44:W44"/>
    <mergeCell ref="A45:B45"/>
    <mergeCell ref="C45:D45"/>
    <mergeCell ref="E45:F45"/>
    <mergeCell ref="G45:H45"/>
    <mergeCell ref="I45:M45"/>
    <mergeCell ref="N45:R45"/>
    <mergeCell ref="S45:W45"/>
    <mergeCell ref="A44:B44"/>
    <mergeCell ref="C44:D44"/>
    <mergeCell ref="E44:F44"/>
    <mergeCell ref="G44:H44"/>
    <mergeCell ref="I44:M44"/>
    <mergeCell ref="N44:R44"/>
  </mergeCells>
  <phoneticPr fontId="1"/>
  <pageMargins left="0.7" right="0.7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F3A8-0C62-449E-896F-8DEA2895475E}">
  <sheetPr>
    <tabColor rgb="FF002060"/>
  </sheetPr>
  <dimension ref="A2:G40"/>
  <sheetViews>
    <sheetView topLeftCell="A2" workbookViewId="0">
      <selection activeCell="B10" sqref="B10:G10"/>
    </sheetView>
  </sheetViews>
  <sheetFormatPr defaultRowHeight="13.5"/>
  <cols>
    <col min="1" max="1" width="25.5" style="46" customWidth="1"/>
    <col min="2" max="2" width="10.375" style="46" customWidth="1"/>
    <col min="3" max="3" width="5.875" style="46" customWidth="1"/>
    <col min="4" max="4" width="6.25" style="46" customWidth="1"/>
    <col min="5" max="5" width="5.875" style="46" customWidth="1"/>
    <col min="6" max="6" width="10.375" style="46" customWidth="1"/>
    <col min="7" max="7" width="25.5" style="46" customWidth="1"/>
    <col min="8" max="256" width="9" style="46"/>
    <col min="257" max="257" width="25.5" style="46" customWidth="1"/>
    <col min="258" max="258" width="10.375" style="46" customWidth="1"/>
    <col min="259" max="259" width="5.875" style="46" customWidth="1"/>
    <col min="260" max="260" width="6.25" style="46" customWidth="1"/>
    <col min="261" max="261" width="5.875" style="46" customWidth="1"/>
    <col min="262" max="262" width="10.375" style="46" customWidth="1"/>
    <col min="263" max="263" width="25.5" style="46" customWidth="1"/>
    <col min="264" max="512" width="9" style="46"/>
    <col min="513" max="513" width="25.5" style="46" customWidth="1"/>
    <col min="514" max="514" width="10.375" style="46" customWidth="1"/>
    <col min="515" max="515" width="5.875" style="46" customWidth="1"/>
    <col min="516" max="516" width="6.25" style="46" customWidth="1"/>
    <col min="517" max="517" width="5.875" style="46" customWidth="1"/>
    <col min="518" max="518" width="10.375" style="46" customWidth="1"/>
    <col min="519" max="519" width="25.5" style="46" customWidth="1"/>
    <col min="520" max="768" width="9" style="46"/>
    <col min="769" max="769" width="25.5" style="46" customWidth="1"/>
    <col min="770" max="770" width="10.375" style="46" customWidth="1"/>
    <col min="771" max="771" width="5.875" style="46" customWidth="1"/>
    <col min="772" max="772" width="6.25" style="46" customWidth="1"/>
    <col min="773" max="773" width="5.875" style="46" customWidth="1"/>
    <col min="774" max="774" width="10.375" style="46" customWidth="1"/>
    <col min="775" max="775" width="25.5" style="46" customWidth="1"/>
    <col min="776" max="1024" width="9" style="46"/>
    <col min="1025" max="1025" width="25.5" style="46" customWidth="1"/>
    <col min="1026" max="1026" width="10.375" style="46" customWidth="1"/>
    <col min="1027" max="1027" width="5.875" style="46" customWidth="1"/>
    <col min="1028" max="1028" width="6.25" style="46" customWidth="1"/>
    <col min="1029" max="1029" width="5.875" style="46" customWidth="1"/>
    <col min="1030" max="1030" width="10.375" style="46" customWidth="1"/>
    <col min="1031" max="1031" width="25.5" style="46" customWidth="1"/>
    <col min="1032" max="1280" width="9" style="46"/>
    <col min="1281" max="1281" width="25.5" style="46" customWidth="1"/>
    <col min="1282" max="1282" width="10.375" style="46" customWidth="1"/>
    <col min="1283" max="1283" width="5.875" style="46" customWidth="1"/>
    <col min="1284" max="1284" width="6.25" style="46" customWidth="1"/>
    <col min="1285" max="1285" width="5.875" style="46" customWidth="1"/>
    <col min="1286" max="1286" width="10.375" style="46" customWidth="1"/>
    <col min="1287" max="1287" width="25.5" style="46" customWidth="1"/>
    <col min="1288" max="1536" width="9" style="46"/>
    <col min="1537" max="1537" width="25.5" style="46" customWidth="1"/>
    <col min="1538" max="1538" width="10.375" style="46" customWidth="1"/>
    <col min="1539" max="1539" width="5.875" style="46" customWidth="1"/>
    <col min="1540" max="1540" width="6.25" style="46" customWidth="1"/>
    <col min="1541" max="1541" width="5.875" style="46" customWidth="1"/>
    <col min="1542" max="1542" width="10.375" style="46" customWidth="1"/>
    <col min="1543" max="1543" width="25.5" style="46" customWidth="1"/>
    <col min="1544" max="1792" width="9" style="46"/>
    <col min="1793" max="1793" width="25.5" style="46" customWidth="1"/>
    <col min="1794" max="1794" width="10.375" style="46" customWidth="1"/>
    <col min="1795" max="1795" width="5.875" style="46" customWidth="1"/>
    <col min="1796" max="1796" width="6.25" style="46" customWidth="1"/>
    <col min="1797" max="1797" width="5.875" style="46" customWidth="1"/>
    <col min="1798" max="1798" width="10.375" style="46" customWidth="1"/>
    <col min="1799" max="1799" width="25.5" style="46" customWidth="1"/>
    <col min="1800" max="2048" width="9" style="46"/>
    <col min="2049" max="2049" width="25.5" style="46" customWidth="1"/>
    <col min="2050" max="2050" width="10.375" style="46" customWidth="1"/>
    <col min="2051" max="2051" width="5.875" style="46" customWidth="1"/>
    <col min="2052" max="2052" width="6.25" style="46" customWidth="1"/>
    <col min="2053" max="2053" width="5.875" style="46" customWidth="1"/>
    <col min="2054" max="2054" width="10.375" style="46" customWidth="1"/>
    <col min="2055" max="2055" width="25.5" style="46" customWidth="1"/>
    <col min="2056" max="2304" width="9" style="46"/>
    <col min="2305" max="2305" width="25.5" style="46" customWidth="1"/>
    <col min="2306" max="2306" width="10.375" style="46" customWidth="1"/>
    <col min="2307" max="2307" width="5.875" style="46" customWidth="1"/>
    <col min="2308" max="2308" width="6.25" style="46" customWidth="1"/>
    <col min="2309" max="2309" width="5.875" style="46" customWidth="1"/>
    <col min="2310" max="2310" width="10.375" style="46" customWidth="1"/>
    <col min="2311" max="2311" width="25.5" style="46" customWidth="1"/>
    <col min="2312" max="2560" width="9" style="46"/>
    <col min="2561" max="2561" width="25.5" style="46" customWidth="1"/>
    <col min="2562" max="2562" width="10.375" style="46" customWidth="1"/>
    <col min="2563" max="2563" width="5.875" style="46" customWidth="1"/>
    <col min="2564" max="2564" width="6.25" style="46" customWidth="1"/>
    <col min="2565" max="2565" width="5.875" style="46" customWidth="1"/>
    <col min="2566" max="2566" width="10.375" style="46" customWidth="1"/>
    <col min="2567" max="2567" width="25.5" style="46" customWidth="1"/>
    <col min="2568" max="2816" width="9" style="46"/>
    <col min="2817" max="2817" width="25.5" style="46" customWidth="1"/>
    <col min="2818" max="2818" width="10.375" style="46" customWidth="1"/>
    <col min="2819" max="2819" width="5.875" style="46" customWidth="1"/>
    <col min="2820" max="2820" width="6.25" style="46" customWidth="1"/>
    <col min="2821" max="2821" width="5.875" style="46" customWidth="1"/>
    <col min="2822" max="2822" width="10.375" style="46" customWidth="1"/>
    <col min="2823" max="2823" width="25.5" style="46" customWidth="1"/>
    <col min="2824" max="3072" width="9" style="46"/>
    <col min="3073" max="3073" width="25.5" style="46" customWidth="1"/>
    <col min="3074" max="3074" width="10.375" style="46" customWidth="1"/>
    <col min="3075" max="3075" width="5.875" style="46" customWidth="1"/>
    <col min="3076" max="3076" width="6.25" style="46" customWidth="1"/>
    <col min="3077" max="3077" width="5.875" style="46" customWidth="1"/>
    <col min="3078" max="3078" width="10.375" style="46" customWidth="1"/>
    <col min="3079" max="3079" width="25.5" style="46" customWidth="1"/>
    <col min="3080" max="3328" width="9" style="46"/>
    <col min="3329" max="3329" width="25.5" style="46" customWidth="1"/>
    <col min="3330" max="3330" width="10.375" style="46" customWidth="1"/>
    <col min="3331" max="3331" width="5.875" style="46" customWidth="1"/>
    <col min="3332" max="3332" width="6.25" style="46" customWidth="1"/>
    <col min="3333" max="3333" width="5.875" style="46" customWidth="1"/>
    <col min="3334" max="3334" width="10.375" style="46" customWidth="1"/>
    <col min="3335" max="3335" width="25.5" style="46" customWidth="1"/>
    <col min="3336" max="3584" width="9" style="46"/>
    <col min="3585" max="3585" width="25.5" style="46" customWidth="1"/>
    <col min="3586" max="3586" width="10.375" style="46" customWidth="1"/>
    <col min="3587" max="3587" width="5.875" style="46" customWidth="1"/>
    <col min="3588" max="3588" width="6.25" style="46" customWidth="1"/>
    <col min="3589" max="3589" width="5.875" style="46" customWidth="1"/>
    <col min="3590" max="3590" width="10.375" style="46" customWidth="1"/>
    <col min="3591" max="3591" width="25.5" style="46" customWidth="1"/>
    <col min="3592" max="3840" width="9" style="46"/>
    <col min="3841" max="3841" width="25.5" style="46" customWidth="1"/>
    <col min="3842" max="3842" width="10.375" style="46" customWidth="1"/>
    <col min="3843" max="3843" width="5.875" style="46" customWidth="1"/>
    <col min="3844" max="3844" width="6.25" style="46" customWidth="1"/>
    <col min="3845" max="3845" width="5.875" style="46" customWidth="1"/>
    <col min="3846" max="3846" width="10.375" style="46" customWidth="1"/>
    <col min="3847" max="3847" width="25.5" style="46" customWidth="1"/>
    <col min="3848" max="4096" width="9" style="46"/>
    <col min="4097" max="4097" width="25.5" style="46" customWidth="1"/>
    <col min="4098" max="4098" width="10.375" style="46" customWidth="1"/>
    <col min="4099" max="4099" width="5.875" style="46" customWidth="1"/>
    <col min="4100" max="4100" width="6.25" style="46" customWidth="1"/>
    <col min="4101" max="4101" width="5.875" style="46" customWidth="1"/>
    <col min="4102" max="4102" width="10.375" style="46" customWidth="1"/>
    <col min="4103" max="4103" width="25.5" style="46" customWidth="1"/>
    <col min="4104" max="4352" width="9" style="46"/>
    <col min="4353" max="4353" width="25.5" style="46" customWidth="1"/>
    <col min="4354" max="4354" width="10.375" style="46" customWidth="1"/>
    <col min="4355" max="4355" width="5.875" style="46" customWidth="1"/>
    <col min="4356" max="4356" width="6.25" style="46" customWidth="1"/>
    <col min="4357" max="4357" width="5.875" style="46" customWidth="1"/>
    <col min="4358" max="4358" width="10.375" style="46" customWidth="1"/>
    <col min="4359" max="4359" width="25.5" style="46" customWidth="1"/>
    <col min="4360" max="4608" width="9" style="46"/>
    <col min="4609" max="4609" width="25.5" style="46" customWidth="1"/>
    <col min="4610" max="4610" width="10.375" style="46" customWidth="1"/>
    <col min="4611" max="4611" width="5.875" style="46" customWidth="1"/>
    <col min="4612" max="4612" width="6.25" style="46" customWidth="1"/>
    <col min="4613" max="4613" width="5.875" style="46" customWidth="1"/>
    <col min="4614" max="4614" width="10.375" style="46" customWidth="1"/>
    <col min="4615" max="4615" width="25.5" style="46" customWidth="1"/>
    <col min="4616" max="4864" width="9" style="46"/>
    <col min="4865" max="4865" width="25.5" style="46" customWidth="1"/>
    <col min="4866" max="4866" width="10.375" style="46" customWidth="1"/>
    <col min="4867" max="4867" width="5.875" style="46" customWidth="1"/>
    <col min="4868" max="4868" width="6.25" style="46" customWidth="1"/>
    <col min="4869" max="4869" width="5.875" style="46" customWidth="1"/>
    <col min="4870" max="4870" width="10.375" style="46" customWidth="1"/>
    <col min="4871" max="4871" width="25.5" style="46" customWidth="1"/>
    <col min="4872" max="5120" width="9" style="46"/>
    <col min="5121" max="5121" width="25.5" style="46" customWidth="1"/>
    <col min="5122" max="5122" width="10.375" style="46" customWidth="1"/>
    <col min="5123" max="5123" width="5.875" style="46" customWidth="1"/>
    <col min="5124" max="5124" width="6.25" style="46" customWidth="1"/>
    <col min="5125" max="5125" width="5.875" style="46" customWidth="1"/>
    <col min="5126" max="5126" width="10.375" style="46" customWidth="1"/>
    <col min="5127" max="5127" width="25.5" style="46" customWidth="1"/>
    <col min="5128" max="5376" width="9" style="46"/>
    <col min="5377" max="5377" width="25.5" style="46" customWidth="1"/>
    <col min="5378" max="5378" width="10.375" style="46" customWidth="1"/>
    <col min="5379" max="5379" width="5.875" style="46" customWidth="1"/>
    <col min="5380" max="5380" width="6.25" style="46" customWidth="1"/>
    <col min="5381" max="5381" width="5.875" style="46" customWidth="1"/>
    <col min="5382" max="5382" width="10.375" style="46" customWidth="1"/>
    <col min="5383" max="5383" width="25.5" style="46" customWidth="1"/>
    <col min="5384" max="5632" width="9" style="46"/>
    <col min="5633" max="5633" width="25.5" style="46" customWidth="1"/>
    <col min="5634" max="5634" width="10.375" style="46" customWidth="1"/>
    <col min="5635" max="5635" width="5.875" style="46" customWidth="1"/>
    <col min="5636" max="5636" width="6.25" style="46" customWidth="1"/>
    <col min="5637" max="5637" width="5.875" style="46" customWidth="1"/>
    <col min="5638" max="5638" width="10.375" style="46" customWidth="1"/>
    <col min="5639" max="5639" width="25.5" style="46" customWidth="1"/>
    <col min="5640" max="5888" width="9" style="46"/>
    <col min="5889" max="5889" width="25.5" style="46" customWidth="1"/>
    <col min="5890" max="5890" width="10.375" style="46" customWidth="1"/>
    <col min="5891" max="5891" width="5.875" style="46" customWidth="1"/>
    <col min="5892" max="5892" width="6.25" style="46" customWidth="1"/>
    <col min="5893" max="5893" width="5.875" style="46" customWidth="1"/>
    <col min="5894" max="5894" width="10.375" style="46" customWidth="1"/>
    <col min="5895" max="5895" width="25.5" style="46" customWidth="1"/>
    <col min="5896" max="6144" width="9" style="46"/>
    <col min="6145" max="6145" width="25.5" style="46" customWidth="1"/>
    <col min="6146" max="6146" width="10.375" style="46" customWidth="1"/>
    <col min="6147" max="6147" width="5.875" style="46" customWidth="1"/>
    <col min="6148" max="6148" width="6.25" style="46" customWidth="1"/>
    <col min="6149" max="6149" width="5.875" style="46" customWidth="1"/>
    <col min="6150" max="6150" width="10.375" style="46" customWidth="1"/>
    <col min="6151" max="6151" width="25.5" style="46" customWidth="1"/>
    <col min="6152" max="6400" width="9" style="46"/>
    <col min="6401" max="6401" width="25.5" style="46" customWidth="1"/>
    <col min="6402" max="6402" width="10.375" style="46" customWidth="1"/>
    <col min="6403" max="6403" width="5.875" style="46" customWidth="1"/>
    <col min="6404" max="6404" width="6.25" style="46" customWidth="1"/>
    <col min="6405" max="6405" width="5.875" style="46" customWidth="1"/>
    <col min="6406" max="6406" width="10.375" style="46" customWidth="1"/>
    <col min="6407" max="6407" width="25.5" style="46" customWidth="1"/>
    <col min="6408" max="6656" width="9" style="46"/>
    <col min="6657" max="6657" width="25.5" style="46" customWidth="1"/>
    <col min="6658" max="6658" width="10.375" style="46" customWidth="1"/>
    <col min="6659" max="6659" width="5.875" style="46" customWidth="1"/>
    <col min="6660" max="6660" width="6.25" style="46" customWidth="1"/>
    <col min="6661" max="6661" width="5.875" style="46" customWidth="1"/>
    <col min="6662" max="6662" width="10.375" style="46" customWidth="1"/>
    <col min="6663" max="6663" width="25.5" style="46" customWidth="1"/>
    <col min="6664" max="6912" width="9" style="46"/>
    <col min="6913" max="6913" width="25.5" style="46" customWidth="1"/>
    <col min="6914" max="6914" width="10.375" style="46" customWidth="1"/>
    <col min="6915" max="6915" width="5.875" style="46" customWidth="1"/>
    <col min="6916" max="6916" width="6.25" style="46" customWidth="1"/>
    <col min="6917" max="6917" width="5.875" style="46" customWidth="1"/>
    <col min="6918" max="6918" width="10.375" style="46" customWidth="1"/>
    <col min="6919" max="6919" width="25.5" style="46" customWidth="1"/>
    <col min="6920" max="7168" width="9" style="46"/>
    <col min="7169" max="7169" width="25.5" style="46" customWidth="1"/>
    <col min="7170" max="7170" width="10.375" style="46" customWidth="1"/>
    <col min="7171" max="7171" width="5.875" style="46" customWidth="1"/>
    <col min="7172" max="7172" width="6.25" style="46" customWidth="1"/>
    <col min="7173" max="7173" width="5.875" style="46" customWidth="1"/>
    <col min="7174" max="7174" width="10.375" style="46" customWidth="1"/>
    <col min="7175" max="7175" width="25.5" style="46" customWidth="1"/>
    <col min="7176" max="7424" width="9" style="46"/>
    <col min="7425" max="7425" width="25.5" style="46" customWidth="1"/>
    <col min="7426" max="7426" width="10.375" style="46" customWidth="1"/>
    <col min="7427" max="7427" width="5.875" style="46" customWidth="1"/>
    <col min="7428" max="7428" width="6.25" style="46" customWidth="1"/>
    <col min="7429" max="7429" width="5.875" style="46" customWidth="1"/>
    <col min="7430" max="7430" width="10.375" style="46" customWidth="1"/>
    <col min="7431" max="7431" width="25.5" style="46" customWidth="1"/>
    <col min="7432" max="7680" width="9" style="46"/>
    <col min="7681" max="7681" width="25.5" style="46" customWidth="1"/>
    <col min="7682" max="7682" width="10.375" style="46" customWidth="1"/>
    <col min="7683" max="7683" width="5.875" style="46" customWidth="1"/>
    <col min="7684" max="7684" width="6.25" style="46" customWidth="1"/>
    <col min="7685" max="7685" width="5.875" style="46" customWidth="1"/>
    <col min="7686" max="7686" width="10.375" style="46" customWidth="1"/>
    <col min="7687" max="7687" width="25.5" style="46" customWidth="1"/>
    <col min="7688" max="7936" width="9" style="46"/>
    <col min="7937" max="7937" width="25.5" style="46" customWidth="1"/>
    <col min="7938" max="7938" width="10.375" style="46" customWidth="1"/>
    <col min="7939" max="7939" width="5.875" style="46" customWidth="1"/>
    <col min="7940" max="7940" width="6.25" style="46" customWidth="1"/>
    <col min="7941" max="7941" width="5.875" style="46" customWidth="1"/>
    <col min="7942" max="7942" width="10.375" style="46" customWidth="1"/>
    <col min="7943" max="7943" width="25.5" style="46" customWidth="1"/>
    <col min="7944" max="8192" width="9" style="46"/>
    <col min="8193" max="8193" width="25.5" style="46" customWidth="1"/>
    <col min="8194" max="8194" width="10.375" style="46" customWidth="1"/>
    <col min="8195" max="8195" width="5.875" style="46" customWidth="1"/>
    <col min="8196" max="8196" width="6.25" style="46" customWidth="1"/>
    <col min="8197" max="8197" width="5.875" style="46" customWidth="1"/>
    <col min="8198" max="8198" width="10.375" style="46" customWidth="1"/>
    <col min="8199" max="8199" width="25.5" style="46" customWidth="1"/>
    <col min="8200" max="8448" width="9" style="46"/>
    <col min="8449" max="8449" width="25.5" style="46" customWidth="1"/>
    <col min="8450" max="8450" width="10.375" style="46" customWidth="1"/>
    <col min="8451" max="8451" width="5.875" style="46" customWidth="1"/>
    <col min="8452" max="8452" width="6.25" style="46" customWidth="1"/>
    <col min="8453" max="8453" width="5.875" style="46" customWidth="1"/>
    <col min="8454" max="8454" width="10.375" style="46" customWidth="1"/>
    <col min="8455" max="8455" width="25.5" style="46" customWidth="1"/>
    <col min="8456" max="8704" width="9" style="46"/>
    <col min="8705" max="8705" width="25.5" style="46" customWidth="1"/>
    <col min="8706" max="8706" width="10.375" style="46" customWidth="1"/>
    <col min="8707" max="8707" width="5.875" style="46" customWidth="1"/>
    <col min="8708" max="8708" width="6.25" style="46" customWidth="1"/>
    <col min="8709" max="8709" width="5.875" style="46" customWidth="1"/>
    <col min="8710" max="8710" width="10.375" style="46" customWidth="1"/>
    <col min="8711" max="8711" width="25.5" style="46" customWidth="1"/>
    <col min="8712" max="8960" width="9" style="46"/>
    <col min="8961" max="8961" width="25.5" style="46" customWidth="1"/>
    <col min="8962" max="8962" width="10.375" style="46" customWidth="1"/>
    <col min="8963" max="8963" width="5.875" style="46" customWidth="1"/>
    <col min="8964" max="8964" width="6.25" style="46" customWidth="1"/>
    <col min="8965" max="8965" width="5.875" style="46" customWidth="1"/>
    <col min="8966" max="8966" width="10.375" style="46" customWidth="1"/>
    <col min="8967" max="8967" width="25.5" style="46" customWidth="1"/>
    <col min="8968" max="9216" width="9" style="46"/>
    <col min="9217" max="9217" width="25.5" style="46" customWidth="1"/>
    <col min="9218" max="9218" width="10.375" style="46" customWidth="1"/>
    <col min="9219" max="9219" width="5.875" style="46" customWidth="1"/>
    <col min="9220" max="9220" width="6.25" style="46" customWidth="1"/>
    <col min="9221" max="9221" width="5.875" style="46" customWidth="1"/>
    <col min="9222" max="9222" width="10.375" style="46" customWidth="1"/>
    <col min="9223" max="9223" width="25.5" style="46" customWidth="1"/>
    <col min="9224" max="9472" width="9" style="46"/>
    <col min="9473" max="9473" width="25.5" style="46" customWidth="1"/>
    <col min="9474" max="9474" width="10.375" style="46" customWidth="1"/>
    <col min="9475" max="9475" width="5.875" style="46" customWidth="1"/>
    <col min="9476" max="9476" width="6.25" style="46" customWidth="1"/>
    <col min="9477" max="9477" width="5.875" style="46" customWidth="1"/>
    <col min="9478" max="9478" width="10.375" style="46" customWidth="1"/>
    <col min="9479" max="9479" width="25.5" style="46" customWidth="1"/>
    <col min="9480" max="9728" width="9" style="46"/>
    <col min="9729" max="9729" width="25.5" style="46" customWidth="1"/>
    <col min="9730" max="9730" width="10.375" style="46" customWidth="1"/>
    <col min="9731" max="9731" width="5.875" style="46" customWidth="1"/>
    <col min="9732" max="9732" width="6.25" style="46" customWidth="1"/>
    <col min="9733" max="9733" width="5.875" style="46" customWidth="1"/>
    <col min="9734" max="9734" width="10.375" style="46" customWidth="1"/>
    <col min="9735" max="9735" width="25.5" style="46" customWidth="1"/>
    <col min="9736" max="9984" width="9" style="46"/>
    <col min="9985" max="9985" width="25.5" style="46" customWidth="1"/>
    <col min="9986" max="9986" width="10.375" style="46" customWidth="1"/>
    <col min="9987" max="9987" width="5.875" style="46" customWidth="1"/>
    <col min="9988" max="9988" width="6.25" style="46" customWidth="1"/>
    <col min="9989" max="9989" width="5.875" style="46" customWidth="1"/>
    <col min="9990" max="9990" width="10.375" style="46" customWidth="1"/>
    <col min="9991" max="9991" width="25.5" style="46" customWidth="1"/>
    <col min="9992" max="10240" width="9" style="46"/>
    <col min="10241" max="10241" width="25.5" style="46" customWidth="1"/>
    <col min="10242" max="10242" width="10.375" style="46" customWidth="1"/>
    <col min="10243" max="10243" width="5.875" style="46" customWidth="1"/>
    <col min="10244" max="10244" width="6.25" style="46" customWidth="1"/>
    <col min="10245" max="10245" width="5.875" style="46" customWidth="1"/>
    <col min="10246" max="10246" width="10.375" style="46" customWidth="1"/>
    <col min="10247" max="10247" width="25.5" style="46" customWidth="1"/>
    <col min="10248" max="10496" width="9" style="46"/>
    <col min="10497" max="10497" width="25.5" style="46" customWidth="1"/>
    <col min="10498" max="10498" width="10.375" style="46" customWidth="1"/>
    <col min="10499" max="10499" width="5.875" style="46" customWidth="1"/>
    <col min="10500" max="10500" width="6.25" style="46" customWidth="1"/>
    <col min="10501" max="10501" width="5.875" style="46" customWidth="1"/>
    <col min="10502" max="10502" width="10.375" style="46" customWidth="1"/>
    <col min="10503" max="10503" width="25.5" style="46" customWidth="1"/>
    <col min="10504" max="10752" width="9" style="46"/>
    <col min="10753" max="10753" width="25.5" style="46" customWidth="1"/>
    <col min="10754" max="10754" width="10.375" style="46" customWidth="1"/>
    <col min="10755" max="10755" width="5.875" style="46" customWidth="1"/>
    <col min="10756" max="10756" width="6.25" style="46" customWidth="1"/>
    <col min="10757" max="10757" width="5.875" style="46" customWidth="1"/>
    <col min="10758" max="10758" width="10.375" style="46" customWidth="1"/>
    <col min="10759" max="10759" width="25.5" style="46" customWidth="1"/>
    <col min="10760" max="11008" width="9" style="46"/>
    <col min="11009" max="11009" width="25.5" style="46" customWidth="1"/>
    <col min="11010" max="11010" width="10.375" style="46" customWidth="1"/>
    <col min="11011" max="11011" width="5.875" style="46" customWidth="1"/>
    <col min="11012" max="11012" width="6.25" style="46" customWidth="1"/>
    <col min="11013" max="11013" width="5.875" style="46" customWidth="1"/>
    <col min="11014" max="11014" width="10.375" style="46" customWidth="1"/>
    <col min="11015" max="11015" width="25.5" style="46" customWidth="1"/>
    <col min="11016" max="11264" width="9" style="46"/>
    <col min="11265" max="11265" width="25.5" style="46" customWidth="1"/>
    <col min="11266" max="11266" width="10.375" style="46" customWidth="1"/>
    <col min="11267" max="11267" width="5.875" style="46" customWidth="1"/>
    <col min="11268" max="11268" width="6.25" style="46" customWidth="1"/>
    <col min="11269" max="11269" width="5.875" style="46" customWidth="1"/>
    <col min="11270" max="11270" width="10.375" style="46" customWidth="1"/>
    <col min="11271" max="11271" width="25.5" style="46" customWidth="1"/>
    <col min="11272" max="11520" width="9" style="46"/>
    <col min="11521" max="11521" width="25.5" style="46" customWidth="1"/>
    <col min="11522" max="11522" width="10.375" style="46" customWidth="1"/>
    <col min="11523" max="11523" width="5.875" style="46" customWidth="1"/>
    <col min="11524" max="11524" width="6.25" style="46" customWidth="1"/>
    <col min="11525" max="11525" width="5.875" style="46" customWidth="1"/>
    <col min="11526" max="11526" width="10.375" style="46" customWidth="1"/>
    <col min="11527" max="11527" width="25.5" style="46" customWidth="1"/>
    <col min="11528" max="11776" width="9" style="46"/>
    <col min="11777" max="11777" width="25.5" style="46" customWidth="1"/>
    <col min="11778" max="11778" width="10.375" style="46" customWidth="1"/>
    <col min="11779" max="11779" width="5.875" style="46" customWidth="1"/>
    <col min="11780" max="11780" width="6.25" style="46" customWidth="1"/>
    <col min="11781" max="11781" width="5.875" style="46" customWidth="1"/>
    <col min="11782" max="11782" width="10.375" style="46" customWidth="1"/>
    <col min="11783" max="11783" width="25.5" style="46" customWidth="1"/>
    <col min="11784" max="12032" width="9" style="46"/>
    <col min="12033" max="12033" width="25.5" style="46" customWidth="1"/>
    <col min="12034" max="12034" width="10.375" style="46" customWidth="1"/>
    <col min="12035" max="12035" width="5.875" style="46" customWidth="1"/>
    <col min="12036" max="12036" width="6.25" style="46" customWidth="1"/>
    <col min="12037" max="12037" width="5.875" style="46" customWidth="1"/>
    <col min="12038" max="12038" width="10.375" style="46" customWidth="1"/>
    <col min="12039" max="12039" width="25.5" style="46" customWidth="1"/>
    <col min="12040" max="12288" width="9" style="46"/>
    <col min="12289" max="12289" width="25.5" style="46" customWidth="1"/>
    <col min="12290" max="12290" width="10.375" style="46" customWidth="1"/>
    <col min="12291" max="12291" width="5.875" style="46" customWidth="1"/>
    <col min="12292" max="12292" width="6.25" style="46" customWidth="1"/>
    <col min="12293" max="12293" width="5.875" style="46" customWidth="1"/>
    <col min="12294" max="12294" width="10.375" style="46" customWidth="1"/>
    <col min="12295" max="12295" width="25.5" style="46" customWidth="1"/>
    <col min="12296" max="12544" width="9" style="46"/>
    <col min="12545" max="12545" width="25.5" style="46" customWidth="1"/>
    <col min="12546" max="12546" width="10.375" style="46" customWidth="1"/>
    <col min="12547" max="12547" width="5.875" style="46" customWidth="1"/>
    <col min="12548" max="12548" width="6.25" style="46" customWidth="1"/>
    <col min="12549" max="12549" width="5.875" style="46" customWidth="1"/>
    <col min="12550" max="12550" width="10.375" style="46" customWidth="1"/>
    <col min="12551" max="12551" width="25.5" style="46" customWidth="1"/>
    <col min="12552" max="12800" width="9" style="46"/>
    <col min="12801" max="12801" width="25.5" style="46" customWidth="1"/>
    <col min="12802" max="12802" width="10.375" style="46" customWidth="1"/>
    <col min="12803" max="12803" width="5.875" style="46" customWidth="1"/>
    <col min="12804" max="12804" width="6.25" style="46" customWidth="1"/>
    <col min="12805" max="12805" width="5.875" style="46" customWidth="1"/>
    <col min="12806" max="12806" width="10.375" style="46" customWidth="1"/>
    <col min="12807" max="12807" width="25.5" style="46" customWidth="1"/>
    <col min="12808" max="13056" width="9" style="46"/>
    <col min="13057" max="13057" width="25.5" style="46" customWidth="1"/>
    <col min="13058" max="13058" width="10.375" style="46" customWidth="1"/>
    <col min="13059" max="13059" width="5.875" style="46" customWidth="1"/>
    <col min="13060" max="13060" width="6.25" style="46" customWidth="1"/>
    <col min="13061" max="13061" width="5.875" style="46" customWidth="1"/>
    <col min="13062" max="13062" width="10.375" style="46" customWidth="1"/>
    <col min="13063" max="13063" width="25.5" style="46" customWidth="1"/>
    <col min="13064" max="13312" width="9" style="46"/>
    <col min="13313" max="13313" width="25.5" style="46" customWidth="1"/>
    <col min="13314" max="13314" width="10.375" style="46" customWidth="1"/>
    <col min="13315" max="13315" width="5.875" style="46" customWidth="1"/>
    <col min="13316" max="13316" width="6.25" style="46" customWidth="1"/>
    <col min="13317" max="13317" width="5.875" style="46" customWidth="1"/>
    <col min="13318" max="13318" width="10.375" style="46" customWidth="1"/>
    <col min="13319" max="13319" width="25.5" style="46" customWidth="1"/>
    <col min="13320" max="13568" width="9" style="46"/>
    <col min="13569" max="13569" width="25.5" style="46" customWidth="1"/>
    <col min="13570" max="13570" width="10.375" style="46" customWidth="1"/>
    <col min="13571" max="13571" width="5.875" style="46" customWidth="1"/>
    <col min="13572" max="13572" width="6.25" style="46" customWidth="1"/>
    <col min="13573" max="13573" width="5.875" style="46" customWidth="1"/>
    <col min="13574" max="13574" width="10.375" style="46" customWidth="1"/>
    <col min="13575" max="13575" width="25.5" style="46" customWidth="1"/>
    <col min="13576" max="13824" width="9" style="46"/>
    <col min="13825" max="13825" width="25.5" style="46" customWidth="1"/>
    <col min="13826" max="13826" width="10.375" style="46" customWidth="1"/>
    <col min="13827" max="13827" width="5.875" style="46" customWidth="1"/>
    <col min="13828" max="13828" width="6.25" style="46" customWidth="1"/>
    <col min="13829" max="13829" width="5.875" style="46" customWidth="1"/>
    <col min="13830" max="13830" width="10.375" style="46" customWidth="1"/>
    <col min="13831" max="13831" width="25.5" style="46" customWidth="1"/>
    <col min="13832" max="14080" width="9" style="46"/>
    <col min="14081" max="14081" width="25.5" style="46" customWidth="1"/>
    <col min="14082" max="14082" width="10.375" style="46" customWidth="1"/>
    <col min="14083" max="14083" width="5.875" style="46" customWidth="1"/>
    <col min="14084" max="14084" width="6.25" style="46" customWidth="1"/>
    <col min="14085" max="14085" width="5.875" style="46" customWidth="1"/>
    <col min="14086" max="14086" width="10.375" style="46" customWidth="1"/>
    <col min="14087" max="14087" width="25.5" style="46" customWidth="1"/>
    <col min="14088" max="14336" width="9" style="46"/>
    <col min="14337" max="14337" width="25.5" style="46" customWidth="1"/>
    <col min="14338" max="14338" width="10.375" style="46" customWidth="1"/>
    <col min="14339" max="14339" width="5.875" style="46" customWidth="1"/>
    <col min="14340" max="14340" width="6.25" style="46" customWidth="1"/>
    <col min="14341" max="14341" width="5.875" style="46" customWidth="1"/>
    <col min="14342" max="14342" width="10.375" style="46" customWidth="1"/>
    <col min="14343" max="14343" width="25.5" style="46" customWidth="1"/>
    <col min="14344" max="14592" width="9" style="46"/>
    <col min="14593" max="14593" width="25.5" style="46" customWidth="1"/>
    <col min="14594" max="14594" width="10.375" style="46" customWidth="1"/>
    <col min="14595" max="14595" width="5.875" style="46" customWidth="1"/>
    <col min="14596" max="14596" width="6.25" style="46" customWidth="1"/>
    <col min="14597" max="14597" width="5.875" style="46" customWidth="1"/>
    <col min="14598" max="14598" width="10.375" style="46" customWidth="1"/>
    <col min="14599" max="14599" width="25.5" style="46" customWidth="1"/>
    <col min="14600" max="14848" width="9" style="46"/>
    <col min="14849" max="14849" width="25.5" style="46" customWidth="1"/>
    <col min="14850" max="14850" width="10.375" style="46" customWidth="1"/>
    <col min="14851" max="14851" width="5.875" style="46" customWidth="1"/>
    <col min="14852" max="14852" width="6.25" style="46" customWidth="1"/>
    <col min="14853" max="14853" width="5.875" style="46" customWidth="1"/>
    <col min="14854" max="14854" width="10.375" style="46" customWidth="1"/>
    <col min="14855" max="14855" width="25.5" style="46" customWidth="1"/>
    <col min="14856" max="15104" width="9" style="46"/>
    <col min="15105" max="15105" width="25.5" style="46" customWidth="1"/>
    <col min="15106" max="15106" width="10.375" style="46" customWidth="1"/>
    <col min="15107" max="15107" width="5.875" style="46" customWidth="1"/>
    <col min="15108" max="15108" width="6.25" style="46" customWidth="1"/>
    <col min="15109" max="15109" width="5.875" style="46" customWidth="1"/>
    <col min="15110" max="15110" width="10.375" style="46" customWidth="1"/>
    <col min="15111" max="15111" width="25.5" style="46" customWidth="1"/>
    <col min="15112" max="15360" width="9" style="46"/>
    <col min="15361" max="15361" width="25.5" style="46" customWidth="1"/>
    <col min="15362" max="15362" width="10.375" style="46" customWidth="1"/>
    <col min="15363" max="15363" width="5.875" style="46" customWidth="1"/>
    <col min="15364" max="15364" width="6.25" style="46" customWidth="1"/>
    <col min="15365" max="15365" width="5.875" style="46" customWidth="1"/>
    <col min="15366" max="15366" width="10.375" style="46" customWidth="1"/>
    <col min="15367" max="15367" width="25.5" style="46" customWidth="1"/>
    <col min="15368" max="15616" width="9" style="46"/>
    <col min="15617" max="15617" width="25.5" style="46" customWidth="1"/>
    <col min="15618" max="15618" width="10.375" style="46" customWidth="1"/>
    <col min="15619" max="15619" width="5.875" style="46" customWidth="1"/>
    <col min="15620" max="15620" width="6.25" style="46" customWidth="1"/>
    <col min="15621" max="15621" width="5.875" style="46" customWidth="1"/>
    <col min="15622" max="15622" width="10.375" style="46" customWidth="1"/>
    <col min="15623" max="15623" width="25.5" style="46" customWidth="1"/>
    <col min="15624" max="15872" width="9" style="46"/>
    <col min="15873" max="15873" width="25.5" style="46" customWidth="1"/>
    <col min="15874" max="15874" width="10.375" style="46" customWidth="1"/>
    <col min="15875" max="15875" width="5.875" style="46" customWidth="1"/>
    <col min="15876" max="15876" width="6.25" style="46" customWidth="1"/>
    <col min="15877" max="15877" width="5.875" style="46" customWidth="1"/>
    <col min="15878" max="15878" width="10.375" style="46" customWidth="1"/>
    <col min="15879" max="15879" width="25.5" style="46" customWidth="1"/>
    <col min="15880" max="16128" width="9" style="46"/>
    <col min="16129" max="16129" width="25.5" style="46" customWidth="1"/>
    <col min="16130" max="16130" width="10.375" style="46" customWidth="1"/>
    <col min="16131" max="16131" width="5.875" style="46" customWidth="1"/>
    <col min="16132" max="16132" width="6.25" style="46" customWidth="1"/>
    <col min="16133" max="16133" width="5.875" style="46" customWidth="1"/>
    <col min="16134" max="16134" width="10.375" style="46" customWidth="1"/>
    <col min="16135" max="16135" width="25.5" style="46" customWidth="1"/>
    <col min="16136" max="16384" width="9" style="46"/>
  </cols>
  <sheetData>
    <row r="2" spans="1:7">
      <c r="A2" s="46" t="s">
        <v>241</v>
      </c>
    </row>
    <row r="3" spans="1:7">
      <c r="A3" s="46" t="s">
        <v>242</v>
      </c>
      <c r="B3" s="269" t="s">
        <v>135</v>
      </c>
      <c r="C3" s="269"/>
      <c r="D3" s="269"/>
      <c r="E3" s="269"/>
      <c r="F3" s="249" t="s">
        <v>243</v>
      </c>
      <c r="G3" s="249"/>
    </row>
    <row r="4" spans="1:7" ht="14.25">
      <c r="A4" s="270" t="s">
        <v>135</v>
      </c>
      <c r="B4" s="270"/>
      <c r="C4" s="270"/>
      <c r="D4" s="270"/>
      <c r="E4" s="270"/>
      <c r="F4" s="270"/>
      <c r="G4" s="270"/>
    </row>
    <row r="5" spans="1:7" ht="14.25">
      <c r="A5" s="270" t="str">
        <f>大会要項!A1</f>
        <v>第４６回　静岡県中学生サッカー選手権大会</v>
      </c>
      <c r="B5" s="270"/>
      <c r="C5" s="270"/>
      <c r="D5" s="270"/>
      <c r="E5" s="270"/>
      <c r="F5" s="270" t="s">
        <v>266</v>
      </c>
      <c r="G5" s="270"/>
    </row>
    <row r="6" spans="1:7">
      <c r="A6" s="46" t="s">
        <v>244</v>
      </c>
    </row>
    <row r="7" spans="1:7">
      <c r="A7" s="46" t="s">
        <v>245</v>
      </c>
    </row>
    <row r="9" spans="1:7" ht="21.75" customHeight="1">
      <c r="A9" s="105" t="s">
        <v>246</v>
      </c>
      <c r="B9" s="265" t="s">
        <v>267</v>
      </c>
      <c r="C9" s="266"/>
      <c r="D9" s="266"/>
      <c r="E9" s="266"/>
      <c r="F9" s="266"/>
      <c r="G9" s="271"/>
    </row>
    <row r="10" spans="1:7" ht="21.75" customHeight="1">
      <c r="A10" s="105" t="s">
        <v>247</v>
      </c>
      <c r="B10" s="265" t="s">
        <v>135</v>
      </c>
      <c r="C10" s="266"/>
      <c r="D10" s="266"/>
      <c r="E10" s="266"/>
      <c r="F10" s="266"/>
      <c r="G10" s="271"/>
    </row>
    <row r="11" spans="1:7" ht="21.75" customHeight="1">
      <c r="A11" s="267" t="s">
        <v>248</v>
      </c>
      <c r="B11" s="267"/>
      <c r="C11" s="267"/>
      <c r="D11" s="267"/>
      <c r="E11" s="267"/>
      <c r="F11" s="267"/>
      <c r="G11" s="267"/>
    </row>
    <row r="12" spans="1:7" ht="21.75" customHeight="1">
      <c r="A12" s="105" t="s">
        <v>201</v>
      </c>
      <c r="B12" s="262" t="s">
        <v>249</v>
      </c>
      <c r="C12" s="263"/>
      <c r="D12" s="263"/>
      <c r="E12" s="263"/>
      <c r="F12" s="264"/>
      <c r="G12" s="108" t="s">
        <v>201</v>
      </c>
    </row>
    <row r="13" spans="1:7" ht="21.75" customHeight="1">
      <c r="A13" s="253" t="s">
        <v>135</v>
      </c>
      <c r="B13" s="259" t="s">
        <v>135</v>
      </c>
      <c r="C13" s="106" t="s">
        <v>135</v>
      </c>
      <c r="D13" s="109" t="s">
        <v>250</v>
      </c>
      <c r="E13" s="107" t="s">
        <v>135</v>
      </c>
      <c r="F13" s="259" t="s">
        <v>135</v>
      </c>
      <c r="G13" s="253" t="s">
        <v>135</v>
      </c>
    </row>
    <row r="14" spans="1:7" ht="21.75" customHeight="1">
      <c r="A14" s="254"/>
      <c r="B14" s="260"/>
      <c r="C14" s="106" t="s">
        <v>135</v>
      </c>
      <c r="D14" s="109" t="s">
        <v>251</v>
      </c>
      <c r="E14" s="107" t="s">
        <v>135</v>
      </c>
      <c r="F14" s="260"/>
      <c r="G14" s="254"/>
    </row>
    <row r="15" spans="1:7" ht="21.75" customHeight="1">
      <c r="A15" s="255"/>
      <c r="B15" s="261"/>
      <c r="C15" s="106"/>
      <c r="D15" s="109" t="s">
        <v>252</v>
      </c>
      <c r="E15" s="107"/>
      <c r="F15" s="261"/>
      <c r="G15" s="255"/>
    </row>
    <row r="16" spans="1:7" ht="21.75" customHeight="1">
      <c r="A16" s="106" t="s">
        <v>201</v>
      </c>
      <c r="B16" s="265" t="s">
        <v>249</v>
      </c>
      <c r="C16" s="266"/>
      <c r="D16" s="266"/>
      <c r="E16" s="266"/>
      <c r="F16" s="266"/>
      <c r="G16" s="109" t="s">
        <v>201</v>
      </c>
    </row>
    <row r="17" spans="1:7" ht="21.75" customHeight="1">
      <c r="A17" s="268" t="s">
        <v>135</v>
      </c>
      <c r="B17" s="259" t="s">
        <v>135</v>
      </c>
      <c r="C17" s="106" t="s">
        <v>135</v>
      </c>
      <c r="D17" s="109" t="s">
        <v>250</v>
      </c>
      <c r="E17" s="107" t="s">
        <v>135</v>
      </c>
      <c r="F17" s="259" t="s">
        <v>135</v>
      </c>
      <c r="G17" s="268" t="s">
        <v>135</v>
      </c>
    </row>
    <row r="18" spans="1:7" ht="21.75" customHeight="1">
      <c r="A18" s="254"/>
      <c r="B18" s="260"/>
      <c r="C18" s="106" t="s">
        <v>135</v>
      </c>
      <c r="D18" s="109" t="s">
        <v>251</v>
      </c>
      <c r="E18" s="107" t="s">
        <v>135</v>
      </c>
      <c r="F18" s="260"/>
      <c r="G18" s="254"/>
    </row>
    <row r="19" spans="1:7" ht="21.75" customHeight="1">
      <c r="A19" s="255"/>
      <c r="B19" s="261"/>
      <c r="C19" s="106" t="s">
        <v>135</v>
      </c>
      <c r="D19" s="109" t="s">
        <v>252</v>
      </c>
      <c r="E19" s="107" t="s">
        <v>135</v>
      </c>
      <c r="F19" s="261"/>
      <c r="G19" s="255"/>
    </row>
    <row r="20" spans="1:7" ht="21.75" customHeight="1">
      <c r="A20" s="106" t="s">
        <v>201</v>
      </c>
      <c r="B20" s="265" t="s">
        <v>249</v>
      </c>
      <c r="C20" s="266"/>
      <c r="D20" s="266"/>
      <c r="E20" s="266"/>
      <c r="F20" s="266"/>
      <c r="G20" s="109" t="s">
        <v>201</v>
      </c>
    </row>
    <row r="21" spans="1:7" ht="21.75" customHeight="1">
      <c r="A21" s="256" t="s">
        <v>135</v>
      </c>
      <c r="B21" s="259" t="s">
        <v>135</v>
      </c>
      <c r="C21" s="106" t="s">
        <v>135</v>
      </c>
      <c r="D21" s="109" t="s">
        <v>250</v>
      </c>
      <c r="E21" s="107" t="s">
        <v>135</v>
      </c>
      <c r="F21" s="259" t="s">
        <v>135</v>
      </c>
      <c r="G21" s="253" t="s">
        <v>135</v>
      </c>
    </row>
    <row r="22" spans="1:7" ht="21.75" customHeight="1">
      <c r="A22" s="257"/>
      <c r="B22" s="260"/>
      <c r="C22" s="106" t="s">
        <v>135</v>
      </c>
      <c r="D22" s="109" t="s">
        <v>251</v>
      </c>
      <c r="E22" s="107" t="s">
        <v>135</v>
      </c>
      <c r="F22" s="260"/>
      <c r="G22" s="254"/>
    </row>
    <row r="23" spans="1:7" ht="21.75" customHeight="1">
      <c r="A23" s="258"/>
      <c r="B23" s="261"/>
      <c r="C23" s="106"/>
      <c r="D23" s="109" t="s">
        <v>252</v>
      </c>
      <c r="E23" s="107"/>
      <c r="F23" s="261"/>
      <c r="G23" s="255"/>
    </row>
    <row r="24" spans="1:7" ht="21.75" customHeight="1">
      <c r="A24" s="106" t="s">
        <v>201</v>
      </c>
      <c r="B24" s="262" t="s">
        <v>249</v>
      </c>
      <c r="C24" s="263"/>
      <c r="D24" s="263"/>
      <c r="E24" s="263"/>
      <c r="F24" s="264"/>
      <c r="G24" s="109" t="s">
        <v>201</v>
      </c>
    </row>
    <row r="25" spans="1:7" ht="21.75" customHeight="1">
      <c r="A25" s="256" t="s">
        <v>135</v>
      </c>
      <c r="B25" s="259" t="s">
        <v>135</v>
      </c>
      <c r="C25" s="106" t="s">
        <v>135</v>
      </c>
      <c r="D25" s="109" t="s">
        <v>250</v>
      </c>
      <c r="E25" s="107" t="s">
        <v>135</v>
      </c>
      <c r="F25" s="259" t="s">
        <v>135</v>
      </c>
      <c r="G25" s="253" t="s">
        <v>135</v>
      </c>
    </row>
    <row r="26" spans="1:7" ht="21.75" customHeight="1">
      <c r="A26" s="257"/>
      <c r="B26" s="260"/>
      <c r="C26" s="106" t="s">
        <v>135</v>
      </c>
      <c r="D26" s="109" t="s">
        <v>251</v>
      </c>
      <c r="E26" s="107" t="s">
        <v>135</v>
      </c>
      <c r="F26" s="260"/>
      <c r="G26" s="254"/>
    </row>
    <row r="27" spans="1:7" ht="21.75" customHeight="1">
      <c r="A27" s="258"/>
      <c r="B27" s="261"/>
      <c r="C27" s="106"/>
      <c r="D27" s="109" t="s">
        <v>252</v>
      </c>
      <c r="E27" s="107"/>
      <c r="F27" s="261"/>
      <c r="G27" s="255"/>
    </row>
    <row r="28" spans="1:7" ht="21.75" customHeight="1">
      <c r="A28" s="106" t="s">
        <v>201</v>
      </c>
      <c r="B28" s="262" t="s">
        <v>249</v>
      </c>
      <c r="C28" s="263"/>
      <c r="D28" s="263"/>
      <c r="E28" s="263"/>
      <c r="F28" s="264"/>
      <c r="G28" s="109" t="s">
        <v>201</v>
      </c>
    </row>
    <row r="29" spans="1:7" ht="21.75" customHeight="1">
      <c r="A29" s="256" t="s">
        <v>135</v>
      </c>
      <c r="B29" s="259" t="s">
        <v>135</v>
      </c>
      <c r="C29" s="106" t="s">
        <v>135</v>
      </c>
      <c r="D29" s="109" t="s">
        <v>250</v>
      </c>
      <c r="E29" s="107" t="s">
        <v>135</v>
      </c>
      <c r="F29" s="259" t="s">
        <v>135</v>
      </c>
      <c r="G29" s="253" t="s">
        <v>135</v>
      </c>
    </row>
    <row r="30" spans="1:7" ht="21.75" customHeight="1">
      <c r="A30" s="257"/>
      <c r="B30" s="260"/>
      <c r="C30" s="106" t="s">
        <v>135</v>
      </c>
      <c r="D30" s="109" t="s">
        <v>251</v>
      </c>
      <c r="E30" s="107" t="s">
        <v>135</v>
      </c>
      <c r="F30" s="260"/>
      <c r="G30" s="254"/>
    </row>
    <row r="31" spans="1:7" ht="21.75" customHeight="1">
      <c r="A31" s="258"/>
      <c r="B31" s="261"/>
      <c r="C31" s="106"/>
      <c r="D31" s="109" t="s">
        <v>252</v>
      </c>
      <c r="E31" s="107"/>
      <c r="F31" s="261"/>
      <c r="G31" s="255"/>
    </row>
    <row r="32" spans="1:7" ht="21.75" customHeight="1">
      <c r="A32" s="106" t="s">
        <v>201</v>
      </c>
      <c r="B32" s="262" t="s">
        <v>249</v>
      </c>
      <c r="C32" s="263"/>
      <c r="D32" s="263"/>
      <c r="E32" s="263"/>
      <c r="F32" s="264"/>
      <c r="G32" s="109" t="s">
        <v>201</v>
      </c>
    </row>
    <row r="33" spans="1:7" ht="21.75" customHeight="1">
      <c r="A33" s="256" t="s">
        <v>135</v>
      </c>
      <c r="B33" s="259" t="s">
        <v>135</v>
      </c>
      <c r="C33" s="106" t="s">
        <v>135</v>
      </c>
      <c r="D33" s="109" t="s">
        <v>250</v>
      </c>
      <c r="E33" s="107" t="s">
        <v>135</v>
      </c>
      <c r="F33" s="259" t="s">
        <v>135</v>
      </c>
      <c r="G33" s="253" t="s">
        <v>135</v>
      </c>
    </row>
    <row r="34" spans="1:7" ht="21.75" customHeight="1">
      <c r="A34" s="257"/>
      <c r="B34" s="260"/>
      <c r="C34" s="106" t="s">
        <v>135</v>
      </c>
      <c r="D34" s="109" t="s">
        <v>251</v>
      </c>
      <c r="E34" s="107" t="s">
        <v>135</v>
      </c>
      <c r="F34" s="260"/>
      <c r="G34" s="254"/>
    </row>
    <row r="35" spans="1:7" ht="21.75" customHeight="1">
      <c r="A35" s="258"/>
      <c r="B35" s="261"/>
      <c r="C35" s="106"/>
      <c r="D35" s="109" t="s">
        <v>252</v>
      </c>
      <c r="E35" s="107"/>
      <c r="F35" s="261"/>
      <c r="G35" s="255"/>
    </row>
    <row r="36" spans="1:7">
      <c r="A36" s="246" t="s">
        <v>253</v>
      </c>
      <c r="B36" s="246"/>
    </row>
    <row r="37" spans="1:7">
      <c r="A37" s="246" t="s">
        <v>254</v>
      </c>
      <c r="B37" s="246"/>
      <c r="D37" s="110" t="s">
        <v>255</v>
      </c>
      <c r="E37" s="111"/>
      <c r="F37" s="111"/>
      <c r="G37" s="112"/>
    </row>
    <row r="38" spans="1:7">
      <c r="A38" s="246" t="s">
        <v>256</v>
      </c>
      <c r="B38" s="246"/>
      <c r="D38" s="113"/>
      <c r="E38" s="46" t="s">
        <v>257</v>
      </c>
      <c r="G38" s="114"/>
    </row>
    <row r="39" spans="1:7">
      <c r="A39" s="246" t="s">
        <v>258</v>
      </c>
      <c r="B39" s="246"/>
      <c r="D39" s="247" t="s">
        <v>259</v>
      </c>
      <c r="E39" s="246"/>
      <c r="F39" s="246"/>
      <c r="G39" s="248"/>
    </row>
    <row r="40" spans="1:7">
      <c r="A40" s="249"/>
      <c r="B40" s="249"/>
      <c r="D40" s="250" t="s">
        <v>260</v>
      </c>
      <c r="E40" s="251"/>
      <c r="F40" s="251"/>
      <c r="G40" s="252"/>
    </row>
  </sheetData>
  <mergeCells count="45">
    <mergeCell ref="B3:E3"/>
    <mergeCell ref="F3:G3"/>
    <mergeCell ref="A4:G4"/>
    <mergeCell ref="B9:G9"/>
    <mergeCell ref="B10:G10"/>
    <mergeCell ref="A5:E5"/>
    <mergeCell ref="F5:G5"/>
    <mergeCell ref="B20:F20"/>
    <mergeCell ref="A11:G11"/>
    <mergeCell ref="B12:F12"/>
    <mergeCell ref="A13:A15"/>
    <mergeCell ref="B13:B15"/>
    <mergeCell ref="F13:F15"/>
    <mergeCell ref="G13:G15"/>
    <mergeCell ref="B16:F16"/>
    <mergeCell ref="A17:A19"/>
    <mergeCell ref="B17:B19"/>
    <mergeCell ref="F17:F19"/>
    <mergeCell ref="G17:G19"/>
    <mergeCell ref="A36:B36"/>
    <mergeCell ref="A37:B37"/>
    <mergeCell ref="B28:F28"/>
    <mergeCell ref="A29:A31"/>
    <mergeCell ref="B29:B31"/>
    <mergeCell ref="F29:F31"/>
    <mergeCell ref="B32:F32"/>
    <mergeCell ref="A33:A35"/>
    <mergeCell ref="B33:B35"/>
    <mergeCell ref="F33:F35"/>
    <mergeCell ref="G33:G35"/>
    <mergeCell ref="G29:G31"/>
    <mergeCell ref="A21:A23"/>
    <mergeCell ref="B21:B23"/>
    <mergeCell ref="F21:F23"/>
    <mergeCell ref="G21:G23"/>
    <mergeCell ref="B24:F24"/>
    <mergeCell ref="A25:A27"/>
    <mergeCell ref="B25:B27"/>
    <mergeCell ref="F25:F27"/>
    <mergeCell ref="G25:G27"/>
    <mergeCell ref="A38:B38"/>
    <mergeCell ref="A39:B39"/>
    <mergeCell ref="D39:G39"/>
    <mergeCell ref="A40:B40"/>
    <mergeCell ref="D40:G40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449D-7A10-4C43-A1BD-2D8DEBA97D33}">
  <sheetPr>
    <tabColor theme="1"/>
  </sheetPr>
  <dimension ref="A1:H18"/>
  <sheetViews>
    <sheetView workbookViewId="0">
      <selection activeCell="F18" sqref="F18"/>
    </sheetView>
  </sheetViews>
  <sheetFormatPr defaultRowHeight="13.5"/>
  <sheetData>
    <row r="1" spans="1:8">
      <c r="B1" s="272" t="s">
        <v>36</v>
      </c>
      <c r="C1" s="272"/>
      <c r="D1" s="272"/>
      <c r="E1" s="272"/>
      <c r="F1" s="272"/>
      <c r="H1" t="s">
        <v>44</v>
      </c>
    </row>
    <row r="2" spans="1:8">
      <c r="A2">
        <v>123</v>
      </c>
      <c r="B2" s="44" t="s">
        <v>39</v>
      </c>
      <c r="C2" t="s">
        <v>40</v>
      </c>
      <c r="D2" t="s">
        <v>37</v>
      </c>
      <c r="E2" t="s">
        <v>38</v>
      </c>
      <c r="F2" t="str">
        <f>B2&amp;D2&amp;C2&amp;E2</f>
        <v>5月10日(土)</v>
      </c>
      <c r="H2" t="s">
        <v>292</v>
      </c>
    </row>
    <row r="3" spans="1:8">
      <c r="A3">
        <v>456</v>
      </c>
      <c r="B3" s="44" t="s">
        <v>39</v>
      </c>
      <c r="C3" t="s">
        <v>40</v>
      </c>
      <c r="D3" t="s">
        <v>37</v>
      </c>
      <c r="E3" t="s">
        <v>38</v>
      </c>
      <c r="F3" t="str">
        <f t="shared" ref="F3:F4" si="0">B3&amp;D3&amp;C3&amp;E3</f>
        <v>5月10日(土)</v>
      </c>
      <c r="H3" t="s">
        <v>293</v>
      </c>
    </row>
    <row r="4" spans="1:8">
      <c r="A4">
        <v>789</v>
      </c>
      <c r="B4" s="44" t="s">
        <v>311</v>
      </c>
      <c r="C4" t="s">
        <v>40</v>
      </c>
      <c r="D4" t="s">
        <v>37</v>
      </c>
      <c r="E4" t="s">
        <v>38</v>
      </c>
      <c r="F4" t="str">
        <f t="shared" si="0"/>
        <v>5月11日(土)</v>
      </c>
      <c r="H4" t="s">
        <v>294</v>
      </c>
    </row>
    <row r="5" spans="1:8">
      <c r="A5">
        <v>101112</v>
      </c>
      <c r="B5" s="44" t="s">
        <v>39</v>
      </c>
      <c r="C5" t="s">
        <v>40</v>
      </c>
      <c r="D5" t="s">
        <v>37</v>
      </c>
      <c r="E5" t="s">
        <v>38</v>
      </c>
      <c r="F5" t="str">
        <f>B5&amp;D5&amp;C5&amp;E5</f>
        <v>5月10日(土)</v>
      </c>
      <c r="H5" t="s">
        <v>295</v>
      </c>
    </row>
    <row r="6" spans="1:8">
      <c r="A6">
        <v>131415</v>
      </c>
      <c r="B6" s="44" t="s">
        <v>42</v>
      </c>
      <c r="C6" t="s">
        <v>40</v>
      </c>
      <c r="D6" t="s">
        <v>37</v>
      </c>
      <c r="E6" t="s">
        <v>38</v>
      </c>
      <c r="F6" t="str">
        <f t="shared" ref="F6:F11" si="1">B6&amp;D6&amp;C6&amp;E6</f>
        <v>5月17日(土)</v>
      </c>
      <c r="H6" t="s">
        <v>298</v>
      </c>
    </row>
    <row r="7" spans="1:8">
      <c r="A7">
        <v>161718</v>
      </c>
      <c r="B7" s="44" t="s">
        <v>42</v>
      </c>
      <c r="C7" t="s">
        <v>40</v>
      </c>
      <c r="D7" t="s">
        <v>37</v>
      </c>
      <c r="E7" t="s">
        <v>38</v>
      </c>
      <c r="F7" t="str">
        <f t="shared" ref="F7:F9" si="2">B7&amp;D7&amp;C7&amp;E7</f>
        <v>5月17日(土)</v>
      </c>
      <c r="H7" t="s">
        <v>299</v>
      </c>
    </row>
    <row r="8" spans="1:8">
      <c r="A8">
        <v>1920</v>
      </c>
      <c r="B8" s="44" t="s">
        <v>313</v>
      </c>
      <c r="C8" t="s">
        <v>314</v>
      </c>
      <c r="D8" t="s">
        <v>37</v>
      </c>
      <c r="E8" t="s">
        <v>38</v>
      </c>
      <c r="F8" t="str">
        <f t="shared" si="2"/>
        <v>5月1８日(日)</v>
      </c>
      <c r="H8" t="s">
        <v>297</v>
      </c>
    </row>
    <row r="9" spans="1:8">
      <c r="B9" s="44" t="s">
        <v>317</v>
      </c>
      <c r="C9" t="s">
        <v>314</v>
      </c>
      <c r="D9" t="s">
        <v>37</v>
      </c>
      <c r="E9" t="s">
        <v>38</v>
      </c>
      <c r="F9" t="str">
        <f t="shared" si="2"/>
        <v>5月18日(日)</v>
      </c>
      <c r="H9" t="s">
        <v>296</v>
      </c>
    </row>
    <row r="10" spans="1:8">
      <c r="B10" s="44" t="s">
        <v>42</v>
      </c>
      <c r="C10" t="s">
        <v>40</v>
      </c>
      <c r="D10" t="s">
        <v>37</v>
      </c>
      <c r="E10" t="s">
        <v>38</v>
      </c>
      <c r="F10" t="str">
        <f>B10&amp;D10&amp;C10&amp;E10</f>
        <v>5月17日(土)</v>
      </c>
      <c r="H10" t="s">
        <v>298</v>
      </c>
    </row>
    <row r="11" spans="1:8">
      <c r="B11" s="44" t="s">
        <v>43</v>
      </c>
      <c r="C11" t="s">
        <v>40</v>
      </c>
      <c r="D11" t="s">
        <v>37</v>
      </c>
      <c r="E11" t="s">
        <v>38</v>
      </c>
      <c r="F11" t="str">
        <f t="shared" si="1"/>
        <v>5月24日(土)</v>
      </c>
      <c r="H11" t="s">
        <v>316</v>
      </c>
    </row>
    <row r="12" spans="1:8">
      <c r="B12" s="44"/>
    </row>
    <row r="13" spans="1:8">
      <c r="B13" s="44"/>
    </row>
    <row r="14" spans="1:8">
      <c r="B14" s="44"/>
    </row>
    <row r="15" spans="1:8">
      <c r="B15" s="44"/>
    </row>
    <row r="16" spans="1:8">
      <c r="B16" s="44"/>
    </row>
    <row r="17" spans="2:2">
      <c r="B17" s="44"/>
    </row>
    <row r="18" spans="2:2">
      <c r="B18" s="44"/>
    </row>
  </sheetData>
  <mergeCells count="1">
    <mergeCell ref="B1:F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大会要項</vt:lpstr>
      <vt:lpstr>大会規定</vt:lpstr>
      <vt:lpstr>トーナメント表</vt:lpstr>
      <vt:lpstr>対戦表</vt:lpstr>
      <vt:lpstr>メンバー表</vt:lpstr>
      <vt:lpstr>結果報告書</vt:lpstr>
      <vt:lpstr>Sheet1</vt:lpstr>
      <vt:lpstr>メンバー表!Print_Area</vt:lpstr>
      <vt:lpstr>結果報告書!Print_Area</vt:lpstr>
      <vt:lpstr>対戦表!Print_Area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越　玄二郎</cp:lastModifiedBy>
  <cp:lastPrinted>2025-03-03T09:20:20Z</cp:lastPrinted>
  <dcterms:created xsi:type="dcterms:W3CDTF">2019-02-26T23:56:32Z</dcterms:created>
  <dcterms:modified xsi:type="dcterms:W3CDTF">2025-04-28T08:19:27Z</dcterms:modified>
</cp:coreProperties>
</file>